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  <sheet name="Лист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2" i="1"/>
  <c r="J117" l="1"/>
  <c r="J118"/>
  <c r="J119"/>
  <c r="J120"/>
  <c r="J121"/>
  <c r="J123"/>
  <c r="J124"/>
  <c r="J125"/>
  <c r="J126"/>
  <c r="J116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85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3"/>
  <c r="D140" l="1"/>
  <c r="J127"/>
  <c r="J113"/>
  <c r="J82"/>
  <c r="F10" l="1"/>
</calcChain>
</file>

<file path=xl/sharedStrings.xml><?xml version="1.0" encoding="utf-8"?>
<sst xmlns="http://schemas.openxmlformats.org/spreadsheetml/2006/main" count="266" uniqueCount="255">
  <si>
    <t>УВАЖАЕМЫЕ ПОКУПАТЕЛИ. ПРОСИМ ВАС  ОБЯЗАТЕЛЬНО ЗАПОЛНИТЬ КОНТАКТНУЮ ИНФОРМАЦИЮ ПЕРЕД ФОРМИРОВАНИЕМ ЗАКАЗА</t>
  </si>
  <si>
    <t>Ссылка на Ваше СП</t>
  </si>
  <si>
    <t>Дата заказа</t>
  </si>
  <si>
    <t>Покупатель ФИО</t>
  </si>
  <si>
    <t>Транспортная компания</t>
  </si>
  <si>
    <t>Город получателя</t>
  </si>
  <si>
    <t>Заказывали обрешетку - вскройте, пожалуйста, груз в ТК</t>
  </si>
  <si>
    <t>Получатель груза</t>
  </si>
  <si>
    <t>Есть бой - напишите претензию перевозчику, все возмещают без проблем</t>
  </si>
  <si>
    <t>Серия и номер паспорта</t>
  </si>
  <si>
    <t>ПЭК и КИТ бесплатно по Москве. Остальные  +300 руб к заказу</t>
  </si>
  <si>
    <t>Телефон для связи</t>
  </si>
  <si>
    <t xml:space="preserve">С ТК Энергия не работаем. </t>
  </si>
  <si>
    <t>Сумма заказа</t>
  </si>
  <si>
    <t>Наименование</t>
  </si>
  <si>
    <t>Цена</t>
  </si>
  <si>
    <t>Кол-во</t>
  </si>
  <si>
    <t>Сумма</t>
  </si>
  <si>
    <t>кол-во</t>
  </si>
  <si>
    <t>Анис</t>
  </si>
  <si>
    <t>Чай "Весенний сад"</t>
  </si>
  <si>
    <t>Аджика</t>
  </si>
  <si>
    <t>Чай "Венеция"</t>
  </si>
  <si>
    <t>Агар-агар 50 гр</t>
  </si>
  <si>
    <t>Чай "Волшебная луна"</t>
  </si>
  <si>
    <t xml:space="preserve">Бадьян </t>
  </si>
  <si>
    <t>Чай "Бабушкин сад"</t>
  </si>
  <si>
    <t xml:space="preserve">Базилик </t>
  </si>
  <si>
    <t>Чай "Глинтвейн"</t>
  </si>
  <si>
    <t>Барбарис</t>
  </si>
  <si>
    <t>Чай "Дикая вишня"</t>
  </si>
  <si>
    <t>Вегетта</t>
  </si>
  <si>
    <t>Чай "Дикое яблоко"</t>
  </si>
  <si>
    <t>Гвоздика</t>
  </si>
  <si>
    <t>Чай "Дыня со сливками"</t>
  </si>
  <si>
    <t>Гвоздика мол</t>
  </si>
  <si>
    <t>Улун "Дюшес"</t>
  </si>
  <si>
    <t xml:space="preserve">Горчица зерно </t>
  </si>
  <si>
    <t>Улун жень-шень</t>
  </si>
  <si>
    <t>Горчица молотая</t>
  </si>
  <si>
    <t>Чай "Жасминовый"</t>
  </si>
  <si>
    <t>Грибы сушеные шиитаке</t>
  </si>
  <si>
    <t>Чай "Жемчужный дракон" 50 гр</t>
  </si>
  <si>
    <t>Желатин</t>
  </si>
  <si>
    <t>Чай "Земляника со сливками"</t>
  </si>
  <si>
    <t>Зира</t>
  </si>
  <si>
    <t>Чай "Имбирный"</t>
  </si>
  <si>
    <t>Зира молотая</t>
  </si>
  <si>
    <t>Чай "Индийский цейлон"</t>
  </si>
  <si>
    <t>Имбирь дробленый</t>
  </si>
  <si>
    <t>Иван чай среднелистовой</t>
  </si>
  <si>
    <t>Имбирь молотый</t>
  </si>
  <si>
    <t>Чай "Капельки росы"</t>
  </si>
  <si>
    <t>Кардамон 25 гр</t>
  </si>
  <si>
    <t>Чай "Клубничный мохито"</t>
  </si>
  <si>
    <t>Кардамон молотый</t>
  </si>
  <si>
    <t>Чай "Княжна Ольга"</t>
  </si>
  <si>
    <t>Карри нежн</t>
  </si>
  <si>
    <t>Чай "Клубника в шампанском"</t>
  </si>
  <si>
    <t>Карри остр</t>
  </si>
  <si>
    <t>Чай "Император"</t>
  </si>
  <si>
    <t>Кондари</t>
  </si>
  <si>
    <t>Чай "Краски лета"</t>
  </si>
  <si>
    <t xml:space="preserve">Кориандр </t>
  </si>
  <si>
    <t>Чай "Русский чай"</t>
  </si>
  <si>
    <t>Кориандр молотый</t>
  </si>
  <si>
    <t>Каркадэ</t>
  </si>
  <si>
    <t>Корица</t>
  </si>
  <si>
    <t>Ку цяо</t>
  </si>
  <si>
    <t>Корица молотая</t>
  </si>
  <si>
    <t>Чай "Ледяной"</t>
  </si>
  <si>
    <t>Куркума</t>
  </si>
  <si>
    <t>Чай "Лесные ягоды"</t>
  </si>
  <si>
    <t>Куркума корень</t>
  </si>
  <si>
    <t>Чай "Липовый мед"</t>
  </si>
  <si>
    <t>Кунжут черный</t>
  </si>
  <si>
    <t>Чай "Масала"</t>
  </si>
  <si>
    <t>Кунжут белый 200 гр</t>
  </si>
  <si>
    <t>Чай "Малиновый коктейль"</t>
  </si>
  <si>
    <t>Лен семена</t>
  </si>
  <si>
    <t>Чай "Манго-манго"</t>
  </si>
  <si>
    <t>Лук жареный</t>
  </si>
  <si>
    <t>Чай "Мишки гамми"</t>
  </si>
  <si>
    <t>Лук порей</t>
  </si>
  <si>
    <t>Чай "Милый фрукт"</t>
  </si>
  <si>
    <t>Лук сушеный</t>
  </si>
  <si>
    <t>Чай "Мохито"</t>
  </si>
  <si>
    <t xml:space="preserve">Майоран </t>
  </si>
  <si>
    <t>Пуэр 4-х летний "Молочный"</t>
  </si>
  <si>
    <t>Мак</t>
  </si>
  <si>
    <t>Молочный улун</t>
  </si>
  <si>
    <t>Можевеловые ягоды</t>
  </si>
  <si>
    <t>Чай "Ночь Клеопатры"</t>
  </si>
  <si>
    <t>Морковь</t>
  </si>
  <si>
    <t>Чай "Пина колада"</t>
  </si>
  <si>
    <t>Мускат молотый</t>
  </si>
  <si>
    <t>Чай "Облепиховый"</t>
  </si>
  <si>
    <t>Мускатный орех</t>
  </si>
  <si>
    <t>Саган Дайля 50 гр</t>
  </si>
  <si>
    <t>Орегано</t>
  </si>
  <si>
    <t>Чай "Саусеп"</t>
  </si>
  <si>
    <t>Пажитник молотый</t>
  </si>
  <si>
    <t>Чай "Сокровища шейха"</t>
  </si>
  <si>
    <t>Пажитник семена</t>
  </si>
  <si>
    <t>Чай "Сочный персик"</t>
  </si>
  <si>
    <t>Пажитник голубой</t>
  </si>
  <si>
    <t>Чай "Сочный гранат"</t>
  </si>
  <si>
    <t>Паприка зеленая</t>
  </si>
  <si>
    <t>Чай "Таежный"</t>
  </si>
  <si>
    <t>Паприка копченая</t>
  </si>
  <si>
    <t>Чай "Царский"</t>
  </si>
  <si>
    <t>Паприка крупный помол</t>
  </si>
  <si>
    <t>Чай "Эрл грей"</t>
  </si>
  <si>
    <t>Паприка острая хлопья</t>
  </si>
  <si>
    <t>Ройбуш классика</t>
  </si>
  <si>
    <t>Паприка сладкая</t>
  </si>
  <si>
    <t>Ройбуш "Апельсин"</t>
  </si>
  <si>
    <t>Пастернак</t>
  </si>
  <si>
    <t>Ройбуш "Вишенка на торте"</t>
  </si>
  <si>
    <t>Перегородки грецкого ореха</t>
  </si>
  <si>
    <t>Ройбуш "Черника в йогурте"</t>
  </si>
  <si>
    <t>Перец белый</t>
  </si>
  <si>
    <t>Чай пурпурный Чанг шу 50 гр</t>
  </si>
  <si>
    <t>Перец белый молотый</t>
  </si>
  <si>
    <t>Бутоны чайной розы 50 гр</t>
  </si>
  <si>
    <t>Перец душистый горошек</t>
  </si>
  <si>
    <t>Бутоны жасмина 50 гр</t>
  </si>
  <si>
    <t>Перец душистый молотый</t>
  </si>
  <si>
    <t>Лаванда</t>
  </si>
  <si>
    <t>Перец зеленый 50 гр</t>
  </si>
  <si>
    <t>Липа лист</t>
  </si>
  <si>
    <t>Перец кайенский</t>
  </si>
  <si>
    <t>Мята перечная</t>
  </si>
  <si>
    <t>Перец лимонный</t>
  </si>
  <si>
    <t>Мята памирская</t>
  </si>
  <si>
    <t>Перец розовый 50 гр</t>
  </si>
  <si>
    <t>Чабрец лист 100 гр</t>
  </si>
  <si>
    <t>Перец стручковый</t>
  </si>
  <si>
    <t>Юй лун тао 50 гр</t>
  </si>
  <si>
    <t>Перец черный горошек</t>
  </si>
  <si>
    <t>Оолонг молочный улун</t>
  </si>
  <si>
    <t>Перец черный молотый экстра</t>
  </si>
  <si>
    <t>Ль Бо Ши жасминовый</t>
  </si>
  <si>
    <t>Петрушка</t>
  </si>
  <si>
    <t>Чай ганпаудэр</t>
  </si>
  <si>
    <t>Пектин 50 гр</t>
  </si>
  <si>
    <t>Приправа ароматная</t>
  </si>
  <si>
    <t>Пуэр Шу</t>
  </si>
  <si>
    <t>Приправа для баранины</t>
  </si>
  <si>
    <t>Шу юннань</t>
  </si>
  <si>
    <t>Приправа для гуляша</t>
  </si>
  <si>
    <t>Шу в мандарине</t>
  </si>
  <si>
    <t>Приправа для 1-х  блюд</t>
  </si>
  <si>
    <t>Пуэр то ча</t>
  </si>
  <si>
    <t>Приправа для корейских салатов</t>
  </si>
  <si>
    <t>Шэн пуэр аист</t>
  </si>
  <si>
    <t>Приправа для курицы-гриль</t>
  </si>
  <si>
    <t>Масала</t>
  </si>
  <si>
    <t>Приправа для мяса</t>
  </si>
  <si>
    <t>Приправа для плова</t>
  </si>
  <si>
    <t>Приправа для рыбы</t>
  </si>
  <si>
    <t>Приправа для свинины</t>
  </si>
  <si>
    <t>Приправа для фарша</t>
  </si>
  <si>
    <t>Приправа для харчо</t>
  </si>
  <si>
    <t>Наршараб</t>
  </si>
  <si>
    <t>Приправа для шаурмы</t>
  </si>
  <si>
    <t>Пастила</t>
  </si>
  <si>
    <t>Приправа для шашлыка</t>
  </si>
  <si>
    <t>Ореховый коктейль 200гр</t>
  </si>
  <si>
    <t>Приправа для шурпы</t>
  </si>
  <si>
    <t>Фундук в шоколаде</t>
  </si>
  <si>
    <t>Приправа для солений</t>
  </si>
  <si>
    <t>Кешью в шоколаде</t>
  </si>
  <si>
    <t>Приправа универсальная</t>
  </si>
  <si>
    <t>Миндаль в шоколаде</t>
  </si>
  <si>
    <t>Прованские травы</t>
  </si>
  <si>
    <t>Лимон в шоколаде</t>
  </si>
  <si>
    <t>Розмарин</t>
  </si>
  <si>
    <t>Гецкий орех в шоколаде</t>
  </si>
  <si>
    <t>Сванская соль для курицы</t>
  </si>
  <si>
    <t>Чернослив в шоколаде</t>
  </si>
  <si>
    <t>Сванская соль аджика</t>
  </si>
  <si>
    <t>Кешью в йогурте</t>
  </si>
  <si>
    <t>Сванская соль для супов</t>
  </si>
  <si>
    <t>Фундук в йогурте</t>
  </si>
  <si>
    <t>Сванская соль красная универсал</t>
  </si>
  <si>
    <t>Миндаль в йогурте</t>
  </si>
  <si>
    <t>Сванская соль для картофеля</t>
  </si>
  <si>
    <t>Кокос в йогурте</t>
  </si>
  <si>
    <t>Сванская соль легендарная</t>
  </si>
  <si>
    <t>Манго вяленый</t>
  </si>
  <si>
    <t>Сванская соль для рыбы</t>
  </si>
  <si>
    <t>Мандарин вяленый 200 гр</t>
  </si>
  <si>
    <t>Смесь 5 перцев</t>
  </si>
  <si>
    <t>Дыня косичка</t>
  </si>
  <si>
    <t>Сумах</t>
  </si>
  <si>
    <t>Фрипсы дыня джанан</t>
  </si>
  <si>
    <t>Тимьян</t>
  </si>
  <si>
    <t>Фрипсы апельсин</t>
  </si>
  <si>
    <t>Тмин</t>
  </si>
  <si>
    <t>Фрипсы лайм</t>
  </si>
  <si>
    <t>Томат вяленый</t>
  </si>
  <si>
    <t>Фрипсы слива</t>
  </si>
  <si>
    <t>Томат дробленый</t>
  </si>
  <si>
    <t>Фрипсы арбуз</t>
  </si>
  <si>
    <t>Томат молотый</t>
  </si>
  <si>
    <t xml:space="preserve">Укроп </t>
  </si>
  <si>
    <t xml:space="preserve">Финики </t>
  </si>
  <si>
    <t xml:space="preserve">Укроп семя </t>
  </si>
  <si>
    <t>Конфеты "Манго" 500 гр</t>
  </si>
  <si>
    <t>Уцхо-сунели</t>
  </si>
  <si>
    <t>Ягоды годжи</t>
  </si>
  <si>
    <t>Фенхель</t>
  </si>
  <si>
    <t>Масло семян черного тмина</t>
  </si>
  <si>
    <t>Хмели-сунели</t>
  </si>
  <si>
    <t>Масло хильбы</t>
  </si>
  <si>
    <t>Хрен</t>
  </si>
  <si>
    <t>Масло муравьиное</t>
  </si>
  <si>
    <t>Черный тмин сидона</t>
  </si>
  <si>
    <t>Масло гаргира</t>
  </si>
  <si>
    <t>Чеснок  гранулы</t>
  </si>
  <si>
    <t>Чеснок хлопья</t>
  </si>
  <si>
    <t>Чиа</t>
  </si>
  <si>
    <t>Шалфей</t>
  </si>
  <si>
    <t>Рис  басмати</t>
  </si>
  <si>
    <t>Шафран 25 гр</t>
  </si>
  <si>
    <t>Рис кора килтирик 0,5 кг</t>
  </si>
  <si>
    <t>Шафран иранский 1 гр</t>
  </si>
  <si>
    <t>Булгур</t>
  </si>
  <si>
    <t>Эстрагон</t>
  </si>
  <si>
    <t>Чечевица красная</t>
  </si>
  <si>
    <t>Ваниль кристаллическая</t>
  </si>
  <si>
    <t>Киноа белая 0,5 кг</t>
  </si>
  <si>
    <t>Лимонная кислота</t>
  </si>
  <si>
    <t>Гречка зеленая</t>
  </si>
  <si>
    <t>Разрыхлитель</t>
  </si>
  <si>
    <t>Семена конопли 0,2 кг</t>
  </si>
  <si>
    <t>Кокосовая сружка</t>
  </si>
  <si>
    <t>Семена амаранта 0,2 кг</t>
  </si>
  <si>
    <t>Глутамат натрия</t>
  </si>
  <si>
    <t>Фунчоза</t>
  </si>
  <si>
    <t>Миндальные хлопья</t>
  </si>
  <si>
    <t>Спаржа</t>
  </si>
  <si>
    <t>Миндальная мука</t>
  </si>
  <si>
    <t>Контейнер для 1-х блюд</t>
  </si>
  <si>
    <t>Контейнер для курицы-гриль</t>
  </si>
  <si>
    <t>Контейнер для мяса</t>
  </si>
  <si>
    <t>Контейнер для плова</t>
  </si>
  <si>
    <t>Контейнер для рыбы</t>
  </si>
  <si>
    <t>Контейнер для шашлыка</t>
  </si>
  <si>
    <t>Контейнер универсальная</t>
  </si>
  <si>
    <t>Контейнер для корейской моркови</t>
  </si>
  <si>
    <t>Доставка до ТК</t>
  </si>
  <si>
    <t>Кус-кус 0,5 кг</t>
  </si>
  <si>
    <t>НОВИНКА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</si>
</sst>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3" fillId="2" borderId="1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2" borderId="0" xfId="0" applyFont="1" applyFill="1" applyProtection="1">
      <protection locked="0"/>
    </xf>
    <xf numFmtId="0" fontId="3" fillId="3" borderId="1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0" fillId="0" borderId="0" xfId="0" applyNumberFormat="1"/>
    <xf numFmtId="0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hidden="1"/>
    </xf>
    <xf numFmtId="0" fontId="0" fillId="0" borderId="0" xfId="0" applyNumberFormat="1" applyFill="1"/>
    <xf numFmtId="0" fontId="0" fillId="0" borderId="0" xfId="0" applyNumberFormat="1" applyProtection="1">
      <protection locked="0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 applyProtection="1">
      <protection hidden="1"/>
    </xf>
    <xf numFmtId="0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NumberFormat="1" applyFont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0" fillId="5" borderId="0" xfId="0" applyNumberFormat="1" applyFill="1"/>
    <xf numFmtId="0" fontId="5" fillId="0" borderId="1" xfId="1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topLeftCell="A4" workbookViewId="0">
      <selection activeCell="C13" sqref="C13"/>
    </sheetView>
  </sheetViews>
  <sheetFormatPr defaultRowHeight="15"/>
  <cols>
    <col min="1" max="1" width="35" customWidth="1"/>
    <col min="2" max="2" width="9.5703125" bestFit="1" customWidth="1"/>
    <col min="4" max="4" width="9.5703125" bestFit="1" customWidth="1"/>
    <col min="6" max="6" width="9.5703125" bestFit="1" customWidth="1"/>
    <col min="7" max="7" width="34.140625" customWidth="1"/>
    <col min="10" max="10" width="9.140625" style="5"/>
    <col min="11" max="11" width="12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</row>
    <row r="2" spans="1:15" ht="18.75">
      <c r="A2" s="3" t="s">
        <v>1</v>
      </c>
      <c r="B2" s="35"/>
      <c r="C2" s="36"/>
      <c r="D2" s="36"/>
      <c r="E2" s="36"/>
      <c r="F2" s="37"/>
      <c r="G2" s="30"/>
      <c r="H2" s="3"/>
      <c r="I2" s="31"/>
      <c r="J2" s="31"/>
      <c r="K2" s="31"/>
      <c r="L2" s="5"/>
      <c r="M2" s="5"/>
      <c r="N2" s="5"/>
      <c r="O2" s="5"/>
    </row>
    <row r="3" spans="1:15">
      <c r="A3" s="3" t="s">
        <v>2</v>
      </c>
      <c r="B3" s="35"/>
      <c r="C3" s="36"/>
      <c r="D3" s="36"/>
      <c r="E3" s="36"/>
      <c r="F3" s="37"/>
      <c r="G3" s="4"/>
      <c r="H3" s="5"/>
      <c r="I3" s="5"/>
      <c r="K3" s="5"/>
    </row>
    <row r="4" spans="1:15">
      <c r="A4" s="3" t="s">
        <v>3</v>
      </c>
      <c r="B4" s="35"/>
      <c r="C4" s="36"/>
      <c r="D4" s="36"/>
      <c r="E4" s="36"/>
      <c r="F4" s="37"/>
      <c r="J4"/>
    </row>
    <row r="5" spans="1:15">
      <c r="A5" s="3" t="s">
        <v>4</v>
      </c>
      <c r="B5" s="35"/>
      <c r="C5" s="36"/>
      <c r="D5" s="36"/>
      <c r="E5" s="36"/>
      <c r="F5" s="37"/>
      <c r="J5"/>
    </row>
    <row r="6" spans="1:15">
      <c r="A6" s="3" t="s">
        <v>5</v>
      </c>
      <c r="B6" s="35"/>
      <c r="C6" s="36"/>
      <c r="D6" s="36"/>
      <c r="E6" s="36"/>
      <c r="F6" s="37"/>
      <c r="G6" s="6" t="s">
        <v>6</v>
      </c>
      <c r="H6" s="6"/>
      <c r="I6" s="6"/>
      <c r="J6" s="6"/>
      <c r="K6" s="6"/>
    </row>
    <row r="7" spans="1:15">
      <c r="A7" s="3" t="s">
        <v>7</v>
      </c>
      <c r="B7" s="35"/>
      <c r="C7" s="36"/>
      <c r="D7" s="36"/>
      <c r="E7" s="36"/>
      <c r="F7" s="37"/>
      <c r="G7" s="4" t="s">
        <v>8</v>
      </c>
      <c r="H7" s="4"/>
      <c r="I7" s="4"/>
      <c r="J7" s="4"/>
      <c r="K7" s="4"/>
    </row>
    <row r="8" spans="1:15">
      <c r="A8" s="3" t="s">
        <v>9</v>
      </c>
      <c r="B8" s="33"/>
      <c r="C8" s="33"/>
      <c r="D8" s="33"/>
      <c r="E8" s="33"/>
      <c r="F8" s="33"/>
      <c r="G8" s="7" t="s">
        <v>10</v>
      </c>
      <c r="H8" s="7"/>
      <c r="I8" s="7"/>
      <c r="J8" s="7"/>
      <c r="K8" s="4"/>
    </row>
    <row r="9" spans="1:15">
      <c r="A9" s="3" t="s">
        <v>11</v>
      </c>
      <c r="B9" s="33"/>
      <c r="C9" s="33"/>
      <c r="D9" s="33"/>
      <c r="E9" s="33"/>
      <c r="F9" s="33"/>
      <c r="G9" s="8" t="s">
        <v>12</v>
      </c>
      <c r="H9" s="4"/>
      <c r="I9" s="4"/>
      <c r="J9" s="4"/>
      <c r="K9" s="4"/>
    </row>
    <row r="10" spans="1:15">
      <c r="A10" s="9" t="s">
        <v>13</v>
      </c>
      <c r="B10" s="10"/>
      <c r="C10" s="10"/>
      <c r="D10" s="10"/>
      <c r="E10" s="10"/>
      <c r="F10" s="11">
        <f>J82+J113+J127+D140</f>
        <v>0</v>
      </c>
      <c r="G10" s="4"/>
      <c r="H10" s="12"/>
      <c r="I10" s="12"/>
      <c r="J10" s="4"/>
      <c r="K10" s="12"/>
    </row>
    <row r="11" spans="1:15">
      <c r="A11" s="9"/>
      <c r="B11" s="10"/>
      <c r="C11" s="10"/>
      <c r="D11" s="10"/>
      <c r="E11" s="13"/>
      <c r="F11" s="14"/>
      <c r="G11" s="34"/>
      <c r="H11" s="34"/>
      <c r="I11" s="12"/>
      <c r="J11" s="4"/>
      <c r="K11" s="12"/>
    </row>
    <row r="12" spans="1:15">
      <c r="A12" s="15" t="s">
        <v>14</v>
      </c>
      <c r="B12" s="16" t="s">
        <v>15</v>
      </c>
      <c r="C12" s="17" t="s">
        <v>16</v>
      </c>
      <c r="D12" s="16" t="s">
        <v>17</v>
      </c>
      <c r="G12" s="15" t="s">
        <v>14</v>
      </c>
      <c r="H12" s="15" t="s">
        <v>15</v>
      </c>
      <c r="I12" s="15" t="s">
        <v>18</v>
      </c>
      <c r="J12" s="18" t="s">
        <v>17</v>
      </c>
    </row>
    <row r="13" spans="1:15">
      <c r="A13" t="s">
        <v>19</v>
      </c>
      <c r="B13">
        <v>80</v>
      </c>
      <c r="C13" s="4"/>
      <c r="D13">
        <f>B13*C13</f>
        <v>0</v>
      </c>
      <c r="E13" s="19"/>
      <c r="F13" s="19"/>
      <c r="G13" s="5" t="s">
        <v>20</v>
      </c>
      <c r="H13">
        <v>95</v>
      </c>
      <c r="I13" s="20"/>
      <c r="J13" s="21">
        <f>H13*I13</f>
        <v>0</v>
      </c>
      <c r="K13" s="22"/>
    </row>
    <row r="14" spans="1:15">
      <c r="A14" s="19" t="s">
        <v>21</v>
      </c>
      <c r="B14" s="19">
        <v>50</v>
      </c>
      <c r="C14" s="20"/>
      <c r="D14">
        <f t="shared" ref="D14:D77" si="0">B14*C14</f>
        <v>0</v>
      </c>
      <c r="E14" s="19"/>
      <c r="F14" s="19"/>
      <c r="G14" s="5" t="s">
        <v>22</v>
      </c>
      <c r="H14">
        <v>100</v>
      </c>
      <c r="I14" s="12"/>
      <c r="J14" s="21">
        <f t="shared" ref="J14:J75" si="1">H14*I14</f>
        <v>0</v>
      </c>
      <c r="K14" s="22"/>
    </row>
    <row r="15" spans="1:15">
      <c r="A15" s="22" t="s">
        <v>23</v>
      </c>
      <c r="B15">
        <v>150</v>
      </c>
      <c r="C15" s="12"/>
      <c r="D15">
        <f t="shared" si="0"/>
        <v>0</v>
      </c>
      <c r="F15" s="19"/>
      <c r="G15" s="5" t="s">
        <v>24</v>
      </c>
      <c r="H15">
        <v>90</v>
      </c>
      <c r="I15" s="12"/>
      <c r="J15" s="21">
        <f t="shared" si="1"/>
        <v>0</v>
      </c>
      <c r="K15" s="22"/>
    </row>
    <row r="16" spans="1:15">
      <c r="A16" s="22" t="s">
        <v>25</v>
      </c>
      <c r="B16" s="19">
        <v>200</v>
      </c>
      <c r="C16" s="20"/>
      <c r="D16">
        <f t="shared" si="0"/>
        <v>0</v>
      </c>
      <c r="E16" s="19"/>
      <c r="F16" s="19"/>
      <c r="G16" s="5" t="s">
        <v>26</v>
      </c>
      <c r="H16">
        <v>95</v>
      </c>
      <c r="I16" s="12"/>
      <c r="J16" s="21">
        <f t="shared" si="1"/>
        <v>0</v>
      </c>
      <c r="K16" s="22"/>
    </row>
    <row r="17" spans="1:11">
      <c r="A17" s="19" t="s">
        <v>27</v>
      </c>
      <c r="B17" s="19">
        <v>65</v>
      </c>
      <c r="C17" s="23"/>
      <c r="D17">
        <f t="shared" si="0"/>
        <v>0</v>
      </c>
      <c r="E17" s="19"/>
      <c r="F17" s="19"/>
      <c r="G17" s="5" t="s">
        <v>28</v>
      </c>
      <c r="H17">
        <v>110</v>
      </c>
      <c r="I17" s="12"/>
      <c r="J17" s="21">
        <f t="shared" si="1"/>
        <v>0</v>
      </c>
      <c r="K17" s="22"/>
    </row>
    <row r="18" spans="1:11">
      <c r="A18" s="22" t="s">
        <v>29</v>
      </c>
      <c r="B18" s="19">
        <v>100</v>
      </c>
      <c r="C18" s="23"/>
      <c r="D18">
        <f t="shared" si="0"/>
        <v>0</v>
      </c>
      <c r="E18" s="19"/>
      <c r="F18" s="19"/>
      <c r="G18" s="5" t="s">
        <v>30</v>
      </c>
      <c r="H18">
        <v>95</v>
      </c>
      <c r="I18" s="12"/>
      <c r="J18" s="21">
        <f t="shared" si="1"/>
        <v>0</v>
      </c>
      <c r="K18" s="22"/>
    </row>
    <row r="19" spans="1:11">
      <c r="A19" s="19" t="s">
        <v>31</v>
      </c>
      <c r="B19" s="19">
        <v>40</v>
      </c>
      <c r="C19" s="23"/>
      <c r="D19">
        <f t="shared" si="0"/>
        <v>0</v>
      </c>
      <c r="E19" s="19"/>
      <c r="F19" s="19"/>
      <c r="G19" s="5" t="s">
        <v>32</v>
      </c>
      <c r="H19">
        <v>95</v>
      </c>
      <c r="I19" s="12"/>
      <c r="J19" s="21">
        <f t="shared" si="1"/>
        <v>0</v>
      </c>
      <c r="K19" s="22"/>
    </row>
    <row r="20" spans="1:11">
      <c r="A20" s="19" t="s">
        <v>33</v>
      </c>
      <c r="B20" s="19">
        <v>140</v>
      </c>
      <c r="C20" s="23"/>
      <c r="D20">
        <f t="shared" si="0"/>
        <v>0</v>
      </c>
      <c r="E20" s="19"/>
      <c r="F20" s="19"/>
      <c r="G20" s="5" t="s">
        <v>34</v>
      </c>
      <c r="H20">
        <v>95</v>
      </c>
      <c r="I20" s="12"/>
      <c r="J20" s="21">
        <f t="shared" si="1"/>
        <v>0</v>
      </c>
      <c r="K20" s="22"/>
    </row>
    <row r="21" spans="1:11">
      <c r="A21" s="19" t="s">
        <v>35</v>
      </c>
      <c r="B21" s="19">
        <v>110</v>
      </c>
      <c r="C21" s="23"/>
      <c r="D21">
        <f t="shared" si="0"/>
        <v>0</v>
      </c>
      <c r="E21" s="19"/>
      <c r="F21" s="19"/>
      <c r="G21" s="5" t="s">
        <v>36</v>
      </c>
      <c r="H21">
        <v>120</v>
      </c>
      <c r="I21" s="12"/>
      <c r="J21" s="21">
        <f t="shared" si="1"/>
        <v>0</v>
      </c>
      <c r="K21" s="22"/>
    </row>
    <row r="22" spans="1:11">
      <c r="A22" s="19" t="s">
        <v>37</v>
      </c>
      <c r="B22" s="19">
        <v>35</v>
      </c>
      <c r="C22" s="23"/>
      <c r="D22">
        <f t="shared" si="0"/>
        <v>0</v>
      </c>
      <c r="E22" s="19"/>
      <c r="F22" s="19"/>
      <c r="G22" s="5" t="s">
        <v>38</v>
      </c>
      <c r="H22">
        <v>210</v>
      </c>
      <c r="I22" s="12"/>
      <c r="J22" s="21">
        <f t="shared" si="1"/>
        <v>0</v>
      </c>
      <c r="K22" s="22"/>
    </row>
    <row r="23" spans="1:11">
      <c r="A23" s="22" t="s">
        <v>39</v>
      </c>
      <c r="B23" s="19">
        <v>25</v>
      </c>
      <c r="C23" s="23"/>
      <c r="D23">
        <f t="shared" si="0"/>
        <v>0</v>
      </c>
      <c r="E23" s="19"/>
      <c r="F23" s="19"/>
      <c r="G23" s="5" t="s">
        <v>40</v>
      </c>
      <c r="H23">
        <v>90</v>
      </c>
      <c r="I23" s="12"/>
      <c r="J23" s="21">
        <f t="shared" si="1"/>
        <v>0</v>
      </c>
      <c r="K23" s="22"/>
    </row>
    <row r="24" spans="1:11">
      <c r="A24" s="22" t="s">
        <v>41</v>
      </c>
      <c r="B24" s="19">
        <v>160</v>
      </c>
      <c r="C24" s="23"/>
      <c r="D24">
        <f t="shared" si="0"/>
        <v>0</v>
      </c>
      <c r="E24" s="19"/>
      <c r="F24" s="19"/>
      <c r="G24" s="5" t="s">
        <v>42</v>
      </c>
      <c r="H24">
        <v>180</v>
      </c>
      <c r="I24" s="20"/>
      <c r="J24" s="21">
        <f t="shared" si="1"/>
        <v>0</v>
      </c>
      <c r="K24" s="22"/>
    </row>
    <row r="25" spans="1:11">
      <c r="A25" s="22" t="s">
        <v>43</v>
      </c>
      <c r="B25" s="19">
        <v>75</v>
      </c>
      <c r="C25" s="23"/>
      <c r="D25">
        <f t="shared" si="0"/>
        <v>0</v>
      </c>
      <c r="E25" s="19"/>
      <c r="F25" s="19"/>
      <c r="G25" s="5" t="s">
        <v>44</v>
      </c>
      <c r="H25">
        <v>95</v>
      </c>
      <c r="I25" s="20"/>
      <c r="J25" s="21">
        <f t="shared" si="1"/>
        <v>0</v>
      </c>
    </row>
    <row r="26" spans="1:11">
      <c r="A26" s="19" t="s">
        <v>45</v>
      </c>
      <c r="B26" s="19">
        <v>60</v>
      </c>
      <c r="C26" s="23"/>
      <c r="D26">
        <f t="shared" si="0"/>
        <v>0</v>
      </c>
      <c r="E26" s="19"/>
      <c r="F26" s="19"/>
      <c r="G26" s="5" t="s">
        <v>46</v>
      </c>
      <c r="H26">
        <v>95</v>
      </c>
      <c r="I26" s="12"/>
      <c r="J26" s="21">
        <f t="shared" si="1"/>
        <v>0</v>
      </c>
    </row>
    <row r="27" spans="1:11">
      <c r="A27" s="19" t="s">
        <v>47</v>
      </c>
      <c r="B27" s="19">
        <v>60</v>
      </c>
      <c r="C27" s="23"/>
      <c r="D27">
        <f t="shared" si="0"/>
        <v>0</v>
      </c>
      <c r="E27" s="19"/>
      <c r="F27" s="19"/>
      <c r="G27" t="s">
        <v>48</v>
      </c>
      <c r="H27">
        <v>110</v>
      </c>
      <c r="I27" s="12"/>
      <c r="J27" s="21">
        <f t="shared" si="1"/>
        <v>0</v>
      </c>
    </row>
    <row r="28" spans="1:11">
      <c r="A28" s="22" t="s">
        <v>49</v>
      </c>
      <c r="B28" s="19">
        <v>70</v>
      </c>
      <c r="C28" s="12"/>
      <c r="D28">
        <f t="shared" si="0"/>
        <v>0</v>
      </c>
      <c r="E28" s="19"/>
      <c r="F28" s="19"/>
      <c r="G28" s="5" t="s">
        <v>50</v>
      </c>
      <c r="H28">
        <v>125</v>
      </c>
      <c r="I28" s="12"/>
      <c r="J28" s="21">
        <f t="shared" si="1"/>
        <v>0</v>
      </c>
    </row>
    <row r="29" spans="1:11">
      <c r="A29" s="19" t="s">
        <v>51</v>
      </c>
      <c r="B29" s="19">
        <v>55</v>
      </c>
      <c r="C29" s="23"/>
      <c r="D29">
        <f t="shared" si="0"/>
        <v>0</v>
      </c>
      <c r="E29" s="19"/>
      <c r="F29" s="19"/>
      <c r="G29" s="5" t="s">
        <v>52</v>
      </c>
      <c r="H29">
        <v>95</v>
      </c>
      <c r="I29" s="12"/>
      <c r="J29" s="21">
        <f t="shared" si="1"/>
        <v>0</v>
      </c>
    </row>
    <row r="30" spans="1:11">
      <c r="A30" s="22" t="s">
        <v>53</v>
      </c>
      <c r="B30" s="19">
        <v>130</v>
      </c>
      <c r="C30" s="23"/>
      <c r="D30">
        <f t="shared" si="0"/>
        <v>0</v>
      </c>
      <c r="E30" s="19"/>
      <c r="F30" s="19"/>
      <c r="G30" s="5" t="s">
        <v>54</v>
      </c>
      <c r="H30">
        <v>100</v>
      </c>
      <c r="I30" s="12"/>
      <c r="J30" s="21">
        <f t="shared" si="1"/>
        <v>0</v>
      </c>
    </row>
    <row r="31" spans="1:11">
      <c r="A31" s="19" t="s">
        <v>55</v>
      </c>
      <c r="B31" s="19">
        <v>75</v>
      </c>
      <c r="C31" s="23"/>
      <c r="D31">
        <f t="shared" si="0"/>
        <v>0</v>
      </c>
      <c r="E31" s="19"/>
      <c r="F31" s="19"/>
      <c r="G31" s="5" t="s">
        <v>56</v>
      </c>
      <c r="H31">
        <v>95</v>
      </c>
      <c r="I31" s="12"/>
      <c r="J31" s="21">
        <f t="shared" si="1"/>
        <v>0</v>
      </c>
    </row>
    <row r="32" spans="1:11">
      <c r="A32" s="19" t="s">
        <v>57</v>
      </c>
      <c r="B32" s="19">
        <v>55</v>
      </c>
      <c r="C32" s="23"/>
      <c r="D32">
        <f t="shared" si="0"/>
        <v>0</v>
      </c>
      <c r="E32" s="19"/>
      <c r="F32" s="19"/>
      <c r="G32" s="5" t="s">
        <v>58</v>
      </c>
      <c r="H32">
        <v>95</v>
      </c>
      <c r="I32" s="12"/>
      <c r="J32" s="21">
        <f t="shared" si="1"/>
        <v>0</v>
      </c>
      <c r="K32" s="22"/>
    </row>
    <row r="33" spans="1:11">
      <c r="A33" s="19" t="s">
        <v>59</v>
      </c>
      <c r="B33" s="19">
        <v>55</v>
      </c>
      <c r="C33" s="23"/>
      <c r="D33">
        <f t="shared" si="0"/>
        <v>0</v>
      </c>
      <c r="E33" s="19"/>
      <c r="F33" s="19"/>
      <c r="G33" s="5" t="s">
        <v>60</v>
      </c>
      <c r="H33">
        <v>100</v>
      </c>
      <c r="I33" s="12"/>
      <c r="J33" s="21">
        <f t="shared" si="1"/>
        <v>0</v>
      </c>
      <c r="K33" s="22"/>
    </row>
    <row r="34" spans="1:11">
      <c r="A34" s="19" t="s">
        <v>61</v>
      </c>
      <c r="B34" s="19">
        <v>55</v>
      </c>
      <c r="C34" s="12"/>
      <c r="D34">
        <f t="shared" si="0"/>
        <v>0</v>
      </c>
      <c r="E34" s="19"/>
      <c r="F34" s="19"/>
      <c r="G34" s="5" t="s">
        <v>62</v>
      </c>
      <c r="H34">
        <v>95</v>
      </c>
      <c r="I34" s="12"/>
      <c r="J34" s="21">
        <f t="shared" si="1"/>
        <v>0</v>
      </c>
      <c r="K34" s="22"/>
    </row>
    <row r="35" spans="1:11">
      <c r="A35" s="19" t="s">
        <v>63</v>
      </c>
      <c r="B35" s="19">
        <v>45</v>
      </c>
      <c r="C35" s="23"/>
      <c r="D35">
        <f t="shared" si="0"/>
        <v>0</v>
      </c>
      <c r="E35" s="19"/>
      <c r="F35" s="19"/>
      <c r="G35" s="5" t="s">
        <v>64</v>
      </c>
      <c r="H35">
        <v>100</v>
      </c>
      <c r="I35" s="12"/>
      <c r="J35" s="21">
        <f t="shared" si="1"/>
        <v>0</v>
      </c>
      <c r="K35" s="22"/>
    </row>
    <row r="36" spans="1:11">
      <c r="A36" s="19" t="s">
        <v>65</v>
      </c>
      <c r="B36" s="19">
        <v>45</v>
      </c>
      <c r="C36" s="23"/>
      <c r="D36">
        <f t="shared" si="0"/>
        <v>0</v>
      </c>
      <c r="E36" s="19"/>
      <c r="F36" s="19"/>
      <c r="G36" s="22" t="s">
        <v>66</v>
      </c>
      <c r="H36">
        <v>80</v>
      </c>
      <c r="I36" s="12"/>
      <c r="J36" s="21">
        <f t="shared" si="1"/>
        <v>0</v>
      </c>
      <c r="K36" s="22"/>
    </row>
    <row r="37" spans="1:11">
      <c r="A37" s="22" t="s">
        <v>67</v>
      </c>
      <c r="B37" s="19">
        <v>150</v>
      </c>
      <c r="C37" s="23"/>
      <c r="D37">
        <f t="shared" si="0"/>
        <v>0</v>
      </c>
      <c r="E37" s="19"/>
      <c r="F37" s="19"/>
      <c r="G37" t="s">
        <v>68</v>
      </c>
      <c r="H37">
        <v>180</v>
      </c>
      <c r="I37" s="20"/>
      <c r="J37" s="21">
        <f t="shared" si="1"/>
        <v>0</v>
      </c>
    </row>
    <row r="38" spans="1:11">
      <c r="A38" s="19" t="s">
        <v>69</v>
      </c>
      <c r="B38" s="19">
        <v>65</v>
      </c>
      <c r="C38" s="23"/>
      <c r="D38">
        <f t="shared" si="0"/>
        <v>0</v>
      </c>
      <c r="E38" s="19"/>
      <c r="F38" s="19"/>
      <c r="G38" t="s">
        <v>70</v>
      </c>
      <c r="H38">
        <v>95</v>
      </c>
      <c r="I38" s="12"/>
      <c r="J38" s="21">
        <f t="shared" si="1"/>
        <v>0</v>
      </c>
      <c r="K38" s="22"/>
    </row>
    <row r="39" spans="1:11">
      <c r="A39" s="19" t="s">
        <v>71</v>
      </c>
      <c r="B39" s="19">
        <v>55</v>
      </c>
      <c r="C39" s="23"/>
      <c r="D39">
        <f t="shared" si="0"/>
        <v>0</v>
      </c>
      <c r="F39" s="19"/>
      <c r="G39" t="s">
        <v>72</v>
      </c>
      <c r="H39">
        <v>95</v>
      </c>
      <c r="I39" s="20"/>
      <c r="J39" s="21">
        <f t="shared" si="1"/>
        <v>0</v>
      </c>
      <c r="K39" s="22"/>
    </row>
    <row r="40" spans="1:11">
      <c r="A40" s="22" t="s">
        <v>73</v>
      </c>
      <c r="B40" s="19">
        <v>70</v>
      </c>
      <c r="C40" s="12"/>
      <c r="D40">
        <f t="shared" si="0"/>
        <v>0</v>
      </c>
      <c r="E40" s="19"/>
      <c r="F40" s="19"/>
      <c r="G40" t="s">
        <v>74</v>
      </c>
      <c r="H40">
        <v>95</v>
      </c>
      <c r="I40" s="20"/>
      <c r="J40" s="21">
        <f t="shared" si="1"/>
        <v>0</v>
      </c>
    </row>
    <row r="41" spans="1:11">
      <c r="A41" s="22" t="s">
        <v>75</v>
      </c>
      <c r="B41" s="22">
        <v>55</v>
      </c>
      <c r="C41" s="23"/>
      <c r="D41">
        <f t="shared" si="0"/>
        <v>0</v>
      </c>
      <c r="E41" s="19"/>
      <c r="F41" s="19"/>
      <c r="G41" t="s">
        <v>76</v>
      </c>
      <c r="H41">
        <v>110</v>
      </c>
      <c r="I41" s="12"/>
      <c r="J41" s="21">
        <f t="shared" si="1"/>
        <v>0</v>
      </c>
    </row>
    <row r="42" spans="1:11">
      <c r="A42" s="22" t="s">
        <v>77</v>
      </c>
      <c r="B42" s="22">
        <v>60</v>
      </c>
      <c r="C42" s="12"/>
      <c r="D42">
        <f t="shared" si="0"/>
        <v>0</v>
      </c>
      <c r="E42" s="19"/>
      <c r="F42" s="19"/>
      <c r="G42" s="5" t="s">
        <v>78</v>
      </c>
      <c r="H42">
        <v>90</v>
      </c>
      <c r="I42" s="12"/>
      <c r="J42" s="21">
        <f t="shared" si="1"/>
        <v>0</v>
      </c>
    </row>
    <row r="43" spans="1:11">
      <c r="A43" s="22" t="s">
        <v>79</v>
      </c>
      <c r="B43" s="22">
        <v>35</v>
      </c>
      <c r="C43" s="23"/>
      <c r="D43">
        <f t="shared" si="0"/>
        <v>0</v>
      </c>
      <c r="E43" s="19"/>
      <c r="F43" s="19"/>
      <c r="G43" s="5" t="s">
        <v>80</v>
      </c>
      <c r="H43">
        <v>95</v>
      </c>
      <c r="I43" s="12"/>
      <c r="J43" s="21">
        <f t="shared" si="1"/>
        <v>0</v>
      </c>
    </row>
    <row r="44" spans="1:11">
      <c r="A44" s="19" t="s">
        <v>81</v>
      </c>
      <c r="B44" s="19">
        <v>50</v>
      </c>
      <c r="C44" s="23"/>
      <c r="D44">
        <f t="shared" si="0"/>
        <v>0</v>
      </c>
      <c r="E44" s="19"/>
      <c r="F44" s="19"/>
      <c r="G44" s="5" t="s">
        <v>82</v>
      </c>
      <c r="H44">
        <v>95</v>
      </c>
      <c r="I44" s="12"/>
      <c r="J44" s="21">
        <f t="shared" si="1"/>
        <v>0</v>
      </c>
      <c r="K44" s="22"/>
    </row>
    <row r="45" spans="1:11">
      <c r="A45" s="22" t="s">
        <v>83</v>
      </c>
      <c r="B45" s="19">
        <v>100</v>
      </c>
      <c r="C45" s="23"/>
      <c r="D45">
        <f t="shared" si="0"/>
        <v>0</v>
      </c>
      <c r="E45" s="19"/>
      <c r="F45" s="19"/>
      <c r="G45" s="5" t="s">
        <v>84</v>
      </c>
      <c r="H45">
        <v>80</v>
      </c>
      <c r="I45" s="12"/>
      <c r="J45" s="21">
        <f t="shared" si="1"/>
        <v>0</v>
      </c>
      <c r="K45" s="22"/>
    </row>
    <row r="46" spans="1:11">
      <c r="A46" s="19" t="s">
        <v>85</v>
      </c>
      <c r="B46" s="19">
        <v>55</v>
      </c>
      <c r="C46" s="23"/>
      <c r="D46">
        <f t="shared" si="0"/>
        <v>0</v>
      </c>
      <c r="E46" s="19"/>
      <c r="F46" s="19"/>
      <c r="G46" s="5" t="s">
        <v>86</v>
      </c>
      <c r="H46">
        <v>95</v>
      </c>
      <c r="I46" s="12"/>
      <c r="J46" s="21">
        <f t="shared" si="1"/>
        <v>0</v>
      </c>
      <c r="K46" s="19"/>
    </row>
    <row r="47" spans="1:11">
      <c r="A47" s="19" t="s">
        <v>87</v>
      </c>
      <c r="B47" s="19">
        <v>55</v>
      </c>
      <c r="C47" s="23"/>
      <c r="D47">
        <f t="shared" si="0"/>
        <v>0</v>
      </c>
      <c r="E47" s="19"/>
      <c r="F47" s="19"/>
      <c r="G47" s="5" t="s">
        <v>88</v>
      </c>
      <c r="H47">
        <v>140</v>
      </c>
      <c r="I47" s="12"/>
      <c r="J47" s="21">
        <f t="shared" si="1"/>
        <v>0</v>
      </c>
      <c r="K47" s="19"/>
    </row>
    <row r="48" spans="1:11">
      <c r="A48" s="22" t="s">
        <v>89</v>
      </c>
      <c r="B48" s="19">
        <v>75</v>
      </c>
      <c r="C48" s="23"/>
      <c r="D48">
        <f t="shared" si="0"/>
        <v>0</v>
      </c>
      <c r="E48" s="19"/>
      <c r="F48" s="19"/>
      <c r="G48" s="5" t="s">
        <v>90</v>
      </c>
      <c r="H48">
        <v>110</v>
      </c>
      <c r="I48" s="12"/>
      <c r="J48" s="21">
        <f t="shared" si="1"/>
        <v>0</v>
      </c>
      <c r="K48" s="19"/>
    </row>
    <row r="49" spans="1:11">
      <c r="A49" s="22" t="s">
        <v>91</v>
      </c>
      <c r="B49" s="22">
        <v>125</v>
      </c>
      <c r="C49" s="23"/>
      <c r="D49">
        <f t="shared" si="0"/>
        <v>0</v>
      </c>
      <c r="E49" s="19"/>
      <c r="F49" s="19"/>
      <c r="G49" s="5" t="s">
        <v>92</v>
      </c>
      <c r="H49">
        <v>100</v>
      </c>
      <c r="I49" s="12"/>
      <c r="J49" s="21">
        <f t="shared" si="1"/>
        <v>0</v>
      </c>
    </row>
    <row r="50" spans="1:11">
      <c r="A50" s="19" t="s">
        <v>93</v>
      </c>
      <c r="B50" s="19">
        <v>40</v>
      </c>
      <c r="C50" s="23"/>
      <c r="D50">
        <f t="shared" si="0"/>
        <v>0</v>
      </c>
      <c r="E50" s="19"/>
      <c r="F50" s="19"/>
      <c r="G50" s="5" t="s">
        <v>94</v>
      </c>
      <c r="H50">
        <v>85</v>
      </c>
      <c r="I50" s="12"/>
      <c r="J50" s="21">
        <f t="shared" si="1"/>
        <v>0</v>
      </c>
    </row>
    <row r="51" spans="1:11">
      <c r="A51" s="19" t="s">
        <v>95</v>
      </c>
      <c r="B51" s="19">
        <v>110</v>
      </c>
      <c r="C51" s="23"/>
      <c r="D51">
        <f t="shared" si="0"/>
        <v>0</v>
      </c>
      <c r="E51" s="19"/>
      <c r="F51" s="19"/>
      <c r="G51" s="5" t="s">
        <v>96</v>
      </c>
      <c r="H51">
        <v>100</v>
      </c>
      <c r="I51" s="12"/>
      <c r="J51" s="21">
        <f t="shared" si="1"/>
        <v>0</v>
      </c>
      <c r="K51" s="19"/>
    </row>
    <row r="52" spans="1:11">
      <c r="A52" s="19" t="s">
        <v>97</v>
      </c>
      <c r="B52" s="19">
        <v>170</v>
      </c>
      <c r="C52" s="23"/>
      <c r="D52">
        <f t="shared" si="0"/>
        <v>0</v>
      </c>
      <c r="E52" s="19"/>
      <c r="F52" s="19"/>
      <c r="G52" s="25" t="s">
        <v>98</v>
      </c>
      <c r="H52">
        <v>0</v>
      </c>
      <c r="I52" s="12"/>
      <c r="J52" s="21">
        <f t="shared" si="1"/>
        <v>0</v>
      </c>
      <c r="K52" s="19"/>
    </row>
    <row r="53" spans="1:11">
      <c r="A53" s="19" t="s">
        <v>99</v>
      </c>
      <c r="B53" s="19">
        <v>65</v>
      </c>
      <c r="C53" s="23"/>
      <c r="D53">
        <f t="shared" si="0"/>
        <v>0</v>
      </c>
      <c r="E53" s="19"/>
      <c r="F53" s="19"/>
      <c r="G53" s="5" t="s">
        <v>100</v>
      </c>
      <c r="H53">
        <v>120</v>
      </c>
      <c r="I53" s="12"/>
      <c r="J53" s="21">
        <f t="shared" si="1"/>
        <v>0</v>
      </c>
      <c r="K53" s="19"/>
    </row>
    <row r="54" spans="1:11">
      <c r="A54" s="19" t="s">
        <v>101</v>
      </c>
      <c r="B54" s="19">
        <v>45</v>
      </c>
      <c r="C54" s="23"/>
      <c r="D54">
        <f t="shared" si="0"/>
        <v>0</v>
      </c>
      <c r="E54" s="19"/>
      <c r="F54" s="19"/>
      <c r="G54" s="5" t="s">
        <v>102</v>
      </c>
      <c r="H54">
        <v>90</v>
      </c>
      <c r="I54" s="20"/>
      <c r="J54" s="21">
        <f t="shared" si="1"/>
        <v>0</v>
      </c>
      <c r="K54" s="19"/>
    </row>
    <row r="55" spans="1:11">
      <c r="A55" s="19" t="s">
        <v>103</v>
      </c>
      <c r="B55" s="19">
        <v>45</v>
      </c>
      <c r="C55" s="23"/>
      <c r="D55">
        <f t="shared" si="0"/>
        <v>0</v>
      </c>
      <c r="F55" s="19"/>
      <c r="G55" s="5" t="s">
        <v>104</v>
      </c>
      <c r="H55">
        <v>95</v>
      </c>
      <c r="I55" s="12"/>
      <c r="J55" s="21">
        <f t="shared" si="1"/>
        <v>0</v>
      </c>
      <c r="K55" s="19"/>
    </row>
    <row r="56" spans="1:11">
      <c r="A56" s="5" t="s">
        <v>105</v>
      </c>
      <c r="B56" s="19">
        <v>115</v>
      </c>
      <c r="C56" s="12"/>
      <c r="D56">
        <f t="shared" si="0"/>
        <v>0</v>
      </c>
      <c r="E56" s="19"/>
      <c r="F56" s="19"/>
      <c r="G56" s="5" t="s">
        <v>106</v>
      </c>
      <c r="H56">
        <v>85</v>
      </c>
      <c r="I56" s="12"/>
      <c r="J56" s="21">
        <f t="shared" si="1"/>
        <v>0</v>
      </c>
      <c r="K56" s="19"/>
    </row>
    <row r="57" spans="1:11">
      <c r="A57" s="22" t="s">
        <v>107</v>
      </c>
      <c r="B57" s="19">
        <v>85</v>
      </c>
      <c r="C57" s="23"/>
      <c r="D57">
        <f t="shared" si="0"/>
        <v>0</v>
      </c>
      <c r="E57" s="19"/>
      <c r="F57" s="19"/>
      <c r="G57" s="5" t="s">
        <v>108</v>
      </c>
      <c r="H57">
        <v>95</v>
      </c>
      <c r="I57" s="12"/>
      <c r="J57" s="21">
        <f t="shared" si="1"/>
        <v>0</v>
      </c>
    </row>
    <row r="58" spans="1:11">
      <c r="A58" s="19" t="s">
        <v>109</v>
      </c>
      <c r="B58" s="19">
        <v>150</v>
      </c>
      <c r="C58" s="23"/>
      <c r="D58">
        <f t="shared" si="0"/>
        <v>0</v>
      </c>
      <c r="E58" s="19"/>
      <c r="F58" s="19"/>
      <c r="G58" t="s">
        <v>110</v>
      </c>
      <c r="H58">
        <v>105</v>
      </c>
      <c r="I58" s="12"/>
      <c r="J58" s="21">
        <f t="shared" si="1"/>
        <v>0</v>
      </c>
    </row>
    <row r="59" spans="1:11">
      <c r="A59" s="19" t="s">
        <v>111</v>
      </c>
      <c r="B59" s="19">
        <v>85</v>
      </c>
      <c r="C59" s="23"/>
      <c r="D59">
        <f t="shared" si="0"/>
        <v>0</v>
      </c>
      <c r="E59" s="19"/>
      <c r="F59" s="19"/>
      <c r="G59" t="s">
        <v>112</v>
      </c>
      <c r="H59">
        <v>85</v>
      </c>
      <c r="I59" s="12"/>
      <c r="J59" s="21">
        <f t="shared" si="1"/>
        <v>0</v>
      </c>
    </row>
    <row r="60" spans="1:11">
      <c r="A60" s="19" t="s">
        <v>113</v>
      </c>
      <c r="B60" s="19">
        <v>85</v>
      </c>
      <c r="C60" s="23"/>
      <c r="D60">
        <f t="shared" si="0"/>
        <v>0</v>
      </c>
      <c r="E60" s="19"/>
      <c r="F60" s="19"/>
      <c r="G60" t="s">
        <v>114</v>
      </c>
      <c r="H60">
        <v>150</v>
      </c>
      <c r="I60" s="12"/>
      <c r="J60" s="21">
        <f t="shared" si="1"/>
        <v>0</v>
      </c>
    </row>
    <row r="61" spans="1:11">
      <c r="A61" s="19" t="s">
        <v>115</v>
      </c>
      <c r="B61" s="19">
        <v>50</v>
      </c>
      <c r="C61" s="23"/>
      <c r="D61">
        <f t="shared" si="0"/>
        <v>0</v>
      </c>
      <c r="E61" s="19"/>
      <c r="F61" s="19"/>
      <c r="G61" t="s">
        <v>116</v>
      </c>
      <c r="H61">
        <v>150</v>
      </c>
      <c r="I61" s="12"/>
      <c r="J61" s="21">
        <f t="shared" si="1"/>
        <v>0</v>
      </c>
      <c r="K61" s="19"/>
    </row>
    <row r="62" spans="1:11">
      <c r="A62" s="22" t="s">
        <v>117</v>
      </c>
      <c r="B62" s="19">
        <v>65</v>
      </c>
      <c r="C62" s="23"/>
      <c r="D62">
        <f t="shared" si="0"/>
        <v>0</v>
      </c>
      <c r="E62" s="19"/>
      <c r="F62" s="19"/>
      <c r="G62" t="s">
        <v>118</v>
      </c>
      <c r="H62">
        <v>150</v>
      </c>
      <c r="I62" s="12"/>
      <c r="J62" s="21">
        <f t="shared" si="1"/>
        <v>0</v>
      </c>
      <c r="K62" s="19"/>
    </row>
    <row r="63" spans="1:11">
      <c r="A63" s="19" t="s">
        <v>119</v>
      </c>
      <c r="B63" s="19">
        <v>50</v>
      </c>
      <c r="C63" s="23"/>
      <c r="D63">
        <f t="shared" si="0"/>
        <v>0</v>
      </c>
      <c r="E63" s="19"/>
      <c r="F63" s="19"/>
      <c r="G63" t="s">
        <v>120</v>
      </c>
      <c r="H63">
        <v>150</v>
      </c>
      <c r="I63" s="20"/>
      <c r="J63" s="21">
        <f t="shared" si="1"/>
        <v>0</v>
      </c>
    </row>
    <row r="64" spans="1:11">
      <c r="A64" s="19" t="s">
        <v>121</v>
      </c>
      <c r="B64" s="19">
        <v>165</v>
      </c>
      <c r="C64" s="23"/>
      <c r="D64">
        <f t="shared" si="0"/>
        <v>0</v>
      </c>
      <c r="E64" s="19"/>
      <c r="F64" s="19"/>
      <c r="G64" s="5" t="s">
        <v>122</v>
      </c>
      <c r="H64">
        <v>180</v>
      </c>
      <c r="I64" s="20"/>
      <c r="J64" s="21">
        <f t="shared" si="1"/>
        <v>0</v>
      </c>
    </row>
    <row r="65" spans="1:11">
      <c r="A65" s="19" t="s">
        <v>123</v>
      </c>
      <c r="B65" s="19">
        <v>95</v>
      </c>
      <c r="C65" s="23"/>
      <c r="D65">
        <f t="shared" si="0"/>
        <v>0</v>
      </c>
      <c r="E65" s="19"/>
      <c r="F65" s="19"/>
      <c r="G65" t="s">
        <v>124</v>
      </c>
      <c r="H65">
        <v>130</v>
      </c>
      <c r="I65" s="12"/>
      <c r="J65" s="21">
        <f t="shared" si="1"/>
        <v>0</v>
      </c>
    </row>
    <row r="66" spans="1:11">
      <c r="A66" s="19" t="s">
        <v>125</v>
      </c>
      <c r="B66" s="19">
        <v>75</v>
      </c>
      <c r="C66" s="23"/>
      <c r="D66">
        <f t="shared" si="0"/>
        <v>0</v>
      </c>
      <c r="E66" s="19"/>
      <c r="F66" s="19"/>
      <c r="G66" t="s">
        <v>126</v>
      </c>
      <c r="H66">
        <v>160</v>
      </c>
      <c r="I66" s="12"/>
      <c r="J66" s="21">
        <f t="shared" si="1"/>
        <v>0</v>
      </c>
    </row>
    <row r="67" spans="1:11">
      <c r="A67" s="19" t="s">
        <v>127</v>
      </c>
      <c r="B67" s="19">
        <v>75</v>
      </c>
      <c r="C67" s="23"/>
      <c r="D67">
        <f t="shared" si="0"/>
        <v>0</v>
      </c>
      <c r="E67" s="19"/>
      <c r="F67" s="19"/>
      <c r="G67" t="s">
        <v>128</v>
      </c>
      <c r="H67">
        <v>140</v>
      </c>
      <c r="I67" s="12"/>
      <c r="J67" s="21">
        <f t="shared" si="1"/>
        <v>0</v>
      </c>
      <c r="K67" s="19"/>
    </row>
    <row r="68" spans="1:11">
      <c r="A68" s="22" t="s">
        <v>129</v>
      </c>
      <c r="B68" s="19">
        <v>155</v>
      </c>
      <c r="C68" s="23"/>
      <c r="D68">
        <f t="shared" si="0"/>
        <v>0</v>
      </c>
      <c r="E68" s="19"/>
      <c r="F68" s="19"/>
      <c r="G68" t="s">
        <v>130</v>
      </c>
      <c r="H68">
        <v>145</v>
      </c>
      <c r="I68" s="12"/>
      <c r="J68" s="21">
        <f t="shared" si="1"/>
        <v>0</v>
      </c>
      <c r="K68" s="19"/>
    </row>
    <row r="69" spans="1:11">
      <c r="A69" s="22" t="s">
        <v>131</v>
      </c>
      <c r="B69" s="19">
        <v>60</v>
      </c>
      <c r="C69" s="23"/>
      <c r="D69">
        <f t="shared" si="0"/>
        <v>0</v>
      </c>
      <c r="E69" s="19"/>
      <c r="F69" s="19"/>
      <c r="G69" t="s">
        <v>132</v>
      </c>
      <c r="H69">
        <v>65</v>
      </c>
      <c r="I69" s="12"/>
      <c r="J69" s="21">
        <f t="shared" si="1"/>
        <v>0</v>
      </c>
    </row>
    <row r="70" spans="1:11">
      <c r="A70" s="22" t="s">
        <v>133</v>
      </c>
      <c r="B70" s="19">
        <v>60</v>
      </c>
      <c r="C70" s="23"/>
      <c r="D70">
        <f t="shared" si="0"/>
        <v>0</v>
      </c>
      <c r="E70" s="19"/>
      <c r="F70" s="19"/>
      <c r="G70" t="s">
        <v>134</v>
      </c>
      <c r="H70">
        <v>180</v>
      </c>
      <c r="I70" s="12"/>
      <c r="J70" s="21">
        <f t="shared" si="1"/>
        <v>0</v>
      </c>
    </row>
    <row r="71" spans="1:11">
      <c r="A71" s="22" t="s">
        <v>135</v>
      </c>
      <c r="B71" s="19">
        <v>155</v>
      </c>
      <c r="C71" s="23"/>
      <c r="D71">
        <f t="shared" si="0"/>
        <v>0</v>
      </c>
      <c r="E71" s="19"/>
      <c r="F71" s="19"/>
      <c r="G71" t="s">
        <v>136</v>
      </c>
      <c r="H71">
        <v>150</v>
      </c>
      <c r="I71" s="12"/>
      <c r="J71" s="21">
        <f t="shared" si="1"/>
        <v>0</v>
      </c>
    </row>
    <row r="72" spans="1:11">
      <c r="A72" s="22" t="s">
        <v>137</v>
      </c>
      <c r="B72" s="19">
        <v>100</v>
      </c>
      <c r="C72" s="23"/>
      <c r="D72">
        <f t="shared" si="0"/>
        <v>0</v>
      </c>
      <c r="E72" s="19"/>
      <c r="F72" s="19"/>
      <c r="G72" t="s">
        <v>138</v>
      </c>
      <c r="H72">
        <v>250</v>
      </c>
      <c r="I72" s="12"/>
      <c r="J72" s="21">
        <f t="shared" si="1"/>
        <v>0</v>
      </c>
    </row>
    <row r="73" spans="1:11">
      <c r="A73" s="22" t="s">
        <v>139</v>
      </c>
      <c r="B73" s="19">
        <v>130</v>
      </c>
      <c r="C73" s="23"/>
      <c r="D73">
        <f t="shared" si="0"/>
        <v>0</v>
      </c>
      <c r="E73" s="19"/>
      <c r="F73" s="19"/>
      <c r="G73" t="s">
        <v>140</v>
      </c>
      <c r="H73">
        <v>140</v>
      </c>
      <c r="I73" s="12"/>
      <c r="J73" s="21">
        <f t="shared" si="1"/>
        <v>0</v>
      </c>
    </row>
    <row r="74" spans="1:11">
      <c r="A74" s="22" t="s">
        <v>141</v>
      </c>
      <c r="B74" s="19">
        <v>60</v>
      </c>
      <c r="C74" s="23"/>
      <c r="D74">
        <f t="shared" si="0"/>
        <v>0</v>
      </c>
      <c r="E74" s="19"/>
      <c r="F74" s="19"/>
      <c r="G74" t="s">
        <v>142</v>
      </c>
      <c r="H74">
        <v>140</v>
      </c>
      <c r="I74" s="20"/>
      <c r="J74" s="21">
        <f t="shared" si="1"/>
        <v>0</v>
      </c>
    </row>
    <row r="75" spans="1:11">
      <c r="A75" s="19" t="s">
        <v>143</v>
      </c>
      <c r="B75" s="19">
        <v>55</v>
      </c>
      <c r="C75" s="23"/>
      <c r="D75">
        <f t="shared" si="0"/>
        <v>0</v>
      </c>
      <c r="E75" s="19"/>
      <c r="F75" s="19"/>
      <c r="G75" t="s">
        <v>144</v>
      </c>
      <c r="H75">
        <v>150</v>
      </c>
      <c r="I75" s="12"/>
      <c r="J75" s="21">
        <f t="shared" si="1"/>
        <v>0</v>
      </c>
    </row>
    <row r="76" spans="1:11">
      <c r="A76" s="24" t="s">
        <v>145</v>
      </c>
      <c r="B76" s="19">
        <v>0</v>
      </c>
      <c r="C76" s="12"/>
      <c r="D76">
        <f t="shared" si="0"/>
        <v>0</v>
      </c>
      <c r="E76" s="19"/>
      <c r="F76" s="19"/>
      <c r="G76" s="25" t="s">
        <v>147</v>
      </c>
      <c r="H76">
        <v>0</v>
      </c>
      <c r="I76" s="12"/>
      <c r="J76" s="21">
        <f>H76*I76</f>
        <v>0</v>
      </c>
      <c r="K76" s="19"/>
    </row>
    <row r="77" spans="1:11">
      <c r="A77" s="19" t="s">
        <v>146</v>
      </c>
      <c r="B77" s="19">
        <v>65</v>
      </c>
      <c r="C77" s="23"/>
      <c r="D77">
        <f t="shared" si="0"/>
        <v>0</v>
      </c>
      <c r="E77" s="19"/>
      <c r="F77" s="19"/>
      <c r="G77" t="s">
        <v>149</v>
      </c>
      <c r="H77">
        <v>30</v>
      </c>
      <c r="I77" s="20"/>
      <c r="J77" s="21">
        <f t="shared" ref="J77:J81" si="2">H77*I77</f>
        <v>0</v>
      </c>
      <c r="K77" s="19"/>
    </row>
    <row r="78" spans="1:11">
      <c r="A78" s="19" t="s">
        <v>148</v>
      </c>
      <c r="B78" s="19">
        <v>50</v>
      </c>
      <c r="C78" s="23"/>
      <c r="D78">
        <f t="shared" ref="D78:D139" si="3">B78*C78</f>
        <v>0</v>
      </c>
      <c r="E78" s="19"/>
      <c r="F78" s="19"/>
      <c r="G78" t="s">
        <v>151</v>
      </c>
      <c r="H78">
        <v>90</v>
      </c>
      <c r="I78" s="20"/>
      <c r="J78" s="21">
        <f t="shared" si="2"/>
        <v>0</v>
      </c>
      <c r="K78" s="19"/>
    </row>
    <row r="79" spans="1:11">
      <c r="A79" s="19" t="s">
        <v>150</v>
      </c>
      <c r="B79" s="19">
        <v>50</v>
      </c>
      <c r="C79" s="23"/>
      <c r="D79">
        <f t="shared" si="3"/>
        <v>0</v>
      </c>
      <c r="E79" s="19"/>
      <c r="F79" s="19"/>
      <c r="G79" t="s">
        <v>153</v>
      </c>
      <c r="H79">
        <v>25</v>
      </c>
      <c r="I79" s="20"/>
      <c r="J79" s="21">
        <f t="shared" si="2"/>
        <v>0</v>
      </c>
      <c r="K79" s="19"/>
    </row>
    <row r="80" spans="1:11">
      <c r="A80" s="19" t="s">
        <v>152</v>
      </c>
      <c r="B80" s="19">
        <v>50</v>
      </c>
      <c r="C80" s="23"/>
      <c r="D80">
        <f t="shared" si="3"/>
        <v>0</v>
      </c>
      <c r="E80" s="19"/>
      <c r="F80" s="19"/>
      <c r="G80" s="25" t="s">
        <v>155</v>
      </c>
      <c r="H80">
        <v>0</v>
      </c>
      <c r="I80" s="12"/>
      <c r="J80" s="21">
        <f t="shared" si="2"/>
        <v>0</v>
      </c>
    </row>
    <row r="81" spans="1:11">
      <c r="A81" s="19" t="s">
        <v>154</v>
      </c>
      <c r="B81" s="19">
        <v>50</v>
      </c>
      <c r="C81" s="23"/>
      <c r="D81">
        <f t="shared" si="3"/>
        <v>0</v>
      </c>
      <c r="E81" s="19"/>
      <c r="F81" s="19"/>
      <c r="G81" t="s">
        <v>157</v>
      </c>
      <c r="H81">
        <v>320</v>
      </c>
      <c r="I81" s="20"/>
      <c r="J81" s="21">
        <f t="shared" si="2"/>
        <v>0</v>
      </c>
    </row>
    <row r="82" spans="1:11">
      <c r="A82" s="19" t="s">
        <v>156</v>
      </c>
      <c r="B82" s="19">
        <v>50</v>
      </c>
      <c r="C82" s="23"/>
      <c r="D82">
        <f t="shared" si="3"/>
        <v>0</v>
      </c>
      <c r="E82" s="19"/>
      <c r="F82" s="19"/>
      <c r="J82" s="26">
        <f>SUM(J13:J81)</f>
        <v>0</v>
      </c>
    </row>
    <row r="83" spans="1:11">
      <c r="A83" s="19" t="s">
        <v>158</v>
      </c>
      <c r="B83" s="19">
        <v>50</v>
      </c>
      <c r="C83" s="23"/>
      <c r="D83">
        <f t="shared" si="3"/>
        <v>0</v>
      </c>
      <c r="E83" s="19"/>
      <c r="F83" s="19"/>
    </row>
    <row r="84" spans="1:11">
      <c r="A84" s="19" t="s">
        <v>159</v>
      </c>
      <c r="B84" s="19">
        <v>50</v>
      </c>
      <c r="C84" s="23"/>
      <c r="D84">
        <f t="shared" si="3"/>
        <v>0</v>
      </c>
      <c r="E84" s="19"/>
      <c r="F84" s="19"/>
      <c r="G84" s="15" t="s">
        <v>14</v>
      </c>
      <c r="H84" s="15" t="s">
        <v>15</v>
      </c>
      <c r="I84" s="15" t="s">
        <v>16</v>
      </c>
      <c r="J84" s="18" t="s">
        <v>17</v>
      </c>
    </row>
    <row r="85" spans="1:11">
      <c r="A85" s="19" t="s">
        <v>160</v>
      </c>
      <c r="B85" s="19">
        <v>50</v>
      </c>
      <c r="C85" s="23"/>
      <c r="D85">
        <f t="shared" si="3"/>
        <v>0</v>
      </c>
      <c r="E85" s="19"/>
      <c r="F85" s="19"/>
      <c r="G85" s="19" t="s">
        <v>164</v>
      </c>
      <c r="H85" s="19">
        <v>130</v>
      </c>
      <c r="I85" s="27"/>
      <c r="J85" s="21">
        <f t="shared" ref="J85:J112" si="4">H85*I85</f>
        <v>0</v>
      </c>
    </row>
    <row r="86" spans="1:11">
      <c r="A86" s="19" t="s">
        <v>161</v>
      </c>
      <c r="B86" s="19">
        <v>50</v>
      </c>
      <c r="C86" s="23"/>
      <c r="D86">
        <f t="shared" si="3"/>
        <v>0</v>
      </c>
      <c r="E86" s="19"/>
      <c r="F86" s="19"/>
      <c r="G86" s="19" t="s">
        <v>166</v>
      </c>
      <c r="H86" s="19">
        <v>50</v>
      </c>
      <c r="I86" s="27"/>
      <c r="J86" s="21">
        <f t="shared" si="4"/>
        <v>0</v>
      </c>
      <c r="K86" s="19"/>
    </row>
    <row r="87" spans="1:11">
      <c r="A87" s="19" t="s">
        <v>162</v>
      </c>
      <c r="B87" s="19">
        <v>50</v>
      </c>
      <c r="C87" s="23"/>
      <c r="D87">
        <f t="shared" si="3"/>
        <v>0</v>
      </c>
      <c r="E87" s="19"/>
      <c r="F87" s="19"/>
      <c r="G87" s="19" t="s">
        <v>168</v>
      </c>
      <c r="H87" s="19">
        <v>120</v>
      </c>
      <c r="I87" s="27"/>
      <c r="J87" s="21">
        <f t="shared" si="4"/>
        <v>0</v>
      </c>
    </row>
    <row r="88" spans="1:11">
      <c r="A88" s="19" t="s">
        <v>163</v>
      </c>
      <c r="B88" s="19">
        <v>50</v>
      </c>
      <c r="C88" s="23"/>
      <c r="D88">
        <f t="shared" si="3"/>
        <v>0</v>
      </c>
      <c r="E88" s="19"/>
      <c r="F88" s="19"/>
      <c r="G88" s="22" t="s">
        <v>170</v>
      </c>
      <c r="H88" s="19">
        <v>120</v>
      </c>
      <c r="I88" s="27"/>
      <c r="J88" s="21">
        <f t="shared" si="4"/>
        <v>0</v>
      </c>
    </row>
    <row r="89" spans="1:11">
      <c r="A89" s="19" t="s">
        <v>165</v>
      </c>
      <c r="B89" s="19">
        <v>50</v>
      </c>
      <c r="C89" s="23"/>
      <c r="D89">
        <f t="shared" si="3"/>
        <v>0</v>
      </c>
      <c r="E89" s="19"/>
      <c r="F89" s="19"/>
      <c r="G89" s="22" t="s">
        <v>172</v>
      </c>
      <c r="H89" s="19">
        <v>120</v>
      </c>
      <c r="I89" s="27"/>
      <c r="J89" s="21">
        <f t="shared" si="4"/>
        <v>0</v>
      </c>
    </row>
    <row r="90" spans="1:11">
      <c r="A90" s="19" t="s">
        <v>167</v>
      </c>
      <c r="B90" s="19">
        <v>50</v>
      </c>
      <c r="C90" s="23"/>
      <c r="D90">
        <f t="shared" si="3"/>
        <v>0</v>
      </c>
      <c r="E90" s="19"/>
      <c r="F90" s="19"/>
      <c r="G90" s="22" t="s">
        <v>174</v>
      </c>
      <c r="H90" s="19">
        <v>120</v>
      </c>
      <c r="I90" s="27"/>
      <c r="J90" s="21">
        <f t="shared" si="4"/>
        <v>0</v>
      </c>
    </row>
    <row r="91" spans="1:11">
      <c r="A91" s="19" t="s">
        <v>169</v>
      </c>
      <c r="B91" s="19">
        <v>50</v>
      </c>
      <c r="C91" s="23"/>
      <c r="D91">
        <f t="shared" si="3"/>
        <v>0</v>
      </c>
      <c r="F91" s="19"/>
      <c r="G91" s="22" t="s">
        <v>176</v>
      </c>
      <c r="H91" s="19">
        <v>120</v>
      </c>
      <c r="I91" s="28"/>
      <c r="J91" s="21">
        <f t="shared" si="4"/>
        <v>0</v>
      </c>
      <c r="K91" s="19"/>
    </row>
    <row r="92" spans="1:11">
      <c r="A92" s="22" t="s">
        <v>171</v>
      </c>
      <c r="B92" s="19">
        <v>50</v>
      </c>
      <c r="C92" s="12"/>
      <c r="D92">
        <f t="shared" si="3"/>
        <v>0</v>
      </c>
      <c r="E92" s="19"/>
      <c r="F92" s="19"/>
      <c r="G92" s="22" t="s">
        <v>178</v>
      </c>
      <c r="H92" s="19">
        <v>120</v>
      </c>
      <c r="I92" s="28"/>
      <c r="J92" s="21">
        <f t="shared" si="4"/>
        <v>0</v>
      </c>
    </row>
    <row r="93" spans="1:11">
      <c r="A93" s="19" t="s">
        <v>173</v>
      </c>
      <c r="B93" s="19">
        <v>50</v>
      </c>
      <c r="C93" s="23"/>
      <c r="D93">
        <f t="shared" si="3"/>
        <v>0</v>
      </c>
      <c r="E93" s="19"/>
      <c r="F93" s="19"/>
      <c r="G93" s="22" t="s">
        <v>180</v>
      </c>
      <c r="H93" s="19">
        <v>120</v>
      </c>
      <c r="I93" s="28"/>
      <c r="J93" s="21">
        <f t="shared" si="4"/>
        <v>0</v>
      </c>
    </row>
    <row r="94" spans="1:11">
      <c r="A94" s="19" t="s">
        <v>175</v>
      </c>
      <c r="B94" s="19">
        <v>80</v>
      </c>
      <c r="C94" s="23"/>
      <c r="D94">
        <f t="shared" si="3"/>
        <v>0</v>
      </c>
      <c r="E94" s="19"/>
      <c r="F94" s="19"/>
      <c r="G94" s="22" t="s">
        <v>182</v>
      </c>
      <c r="H94" s="19">
        <v>120</v>
      </c>
      <c r="I94" s="27"/>
      <c r="J94" s="21">
        <f t="shared" si="4"/>
        <v>0</v>
      </c>
    </row>
    <row r="95" spans="1:11">
      <c r="A95" s="19" t="s">
        <v>177</v>
      </c>
      <c r="B95" s="19">
        <v>55</v>
      </c>
      <c r="C95" s="23"/>
      <c r="D95">
        <f t="shared" si="3"/>
        <v>0</v>
      </c>
      <c r="E95" s="19"/>
      <c r="F95" s="19"/>
      <c r="G95" s="22" t="s">
        <v>184</v>
      </c>
      <c r="H95" s="19">
        <v>120</v>
      </c>
      <c r="I95" s="28"/>
      <c r="J95" s="21">
        <f t="shared" si="4"/>
        <v>0</v>
      </c>
      <c r="K95" s="19"/>
    </row>
    <row r="96" spans="1:11">
      <c r="A96" s="19" t="s">
        <v>179</v>
      </c>
      <c r="B96" s="19">
        <v>45</v>
      </c>
      <c r="C96" s="23"/>
      <c r="D96">
        <f t="shared" si="3"/>
        <v>0</v>
      </c>
      <c r="E96" s="19"/>
      <c r="F96" s="19"/>
      <c r="G96" s="5" t="s">
        <v>186</v>
      </c>
      <c r="H96" s="19">
        <v>120</v>
      </c>
      <c r="I96" s="28"/>
      <c r="J96" s="21">
        <f t="shared" si="4"/>
        <v>0</v>
      </c>
      <c r="K96" s="19"/>
    </row>
    <row r="97" spans="1:11">
      <c r="A97" s="19" t="s">
        <v>181</v>
      </c>
      <c r="B97" s="19">
        <v>45</v>
      </c>
      <c r="C97" s="23"/>
      <c r="D97">
        <f t="shared" si="3"/>
        <v>0</v>
      </c>
      <c r="E97" s="19"/>
      <c r="F97" s="19"/>
      <c r="G97" s="5" t="s">
        <v>188</v>
      </c>
      <c r="H97" s="19">
        <v>120</v>
      </c>
      <c r="I97" s="12"/>
      <c r="J97" s="21">
        <f t="shared" si="4"/>
        <v>0</v>
      </c>
      <c r="K97" s="19"/>
    </row>
    <row r="98" spans="1:11">
      <c r="A98" s="19" t="s">
        <v>183</v>
      </c>
      <c r="B98" s="19">
        <v>45</v>
      </c>
      <c r="C98" s="23"/>
      <c r="D98">
        <f t="shared" si="3"/>
        <v>0</v>
      </c>
      <c r="F98" s="19"/>
      <c r="G98" s="5" t="s">
        <v>190</v>
      </c>
      <c r="H98" s="22">
        <v>120</v>
      </c>
      <c r="I98" s="27"/>
      <c r="J98" s="21">
        <f t="shared" si="4"/>
        <v>0</v>
      </c>
    </row>
    <row r="99" spans="1:11">
      <c r="A99" s="19" t="s">
        <v>185</v>
      </c>
      <c r="B99" s="19">
        <v>45</v>
      </c>
      <c r="C99" s="23"/>
      <c r="D99">
        <f t="shared" si="3"/>
        <v>0</v>
      </c>
      <c r="E99" s="19"/>
      <c r="F99" s="19"/>
      <c r="G99" s="5" t="s">
        <v>192</v>
      </c>
      <c r="H99" s="22">
        <v>120</v>
      </c>
      <c r="I99" s="12"/>
      <c r="J99" s="21">
        <f t="shared" si="4"/>
        <v>0</v>
      </c>
    </row>
    <row r="100" spans="1:11">
      <c r="A100" s="5" t="s">
        <v>187</v>
      </c>
      <c r="B100" s="19">
        <v>45</v>
      </c>
      <c r="C100" s="12"/>
      <c r="D100">
        <f t="shared" si="3"/>
        <v>0</v>
      </c>
      <c r="E100" s="19"/>
      <c r="F100" s="19"/>
      <c r="G100" s="22" t="s">
        <v>194</v>
      </c>
      <c r="H100" s="22">
        <v>70</v>
      </c>
      <c r="I100" s="12"/>
      <c r="J100" s="21">
        <f t="shared" si="4"/>
        <v>0</v>
      </c>
    </row>
    <row r="101" spans="1:11">
      <c r="A101" s="19" t="s">
        <v>189</v>
      </c>
      <c r="B101" s="19">
        <v>45</v>
      </c>
      <c r="C101" s="23"/>
      <c r="D101">
        <f t="shared" si="3"/>
        <v>0</v>
      </c>
      <c r="E101" s="19"/>
      <c r="F101" s="19"/>
      <c r="G101" s="22" t="s">
        <v>196</v>
      </c>
      <c r="H101" s="22">
        <v>110</v>
      </c>
      <c r="I101" s="28"/>
      <c r="J101" s="21">
        <f t="shared" si="4"/>
        <v>0</v>
      </c>
    </row>
    <row r="102" spans="1:11">
      <c r="A102" s="19" t="s">
        <v>191</v>
      </c>
      <c r="B102" s="19">
        <v>45</v>
      </c>
      <c r="C102" s="23"/>
      <c r="D102">
        <f t="shared" si="3"/>
        <v>0</v>
      </c>
      <c r="E102" s="19"/>
      <c r="F102" s="19"/>
      <c r="G102" s="22" t="s">
        <v>198</v>
      </c>
      <c r="H102" s="22">
        <v>120</v>
      </c>
      <c r="I102" s="28"/>
      <c r="J102" s="21">
        <f t="shared" si="4"/>
        <v>0</v>
      </c>
      <c r="K102" s="19"/>
    </row>
    <row r="103" spans="1:11">
      <c r="A103" s="19" t="s">
        <v>193</v>
      </c>
      <c r="B103" s="19">
        <v>170</v>
      </c>
      <c r="C103" s="23"/>
      <c r="D103">
        <f t="shared" si="3"/>
        <v>0</v>
      </c>
      <c r="E103" s="19"/>
      <c r="F103" s="19"/>
      <c r="G103" s="22" t="s">
        <v>200</v>
      </c>
      <c r="H103" s="22">
        <v>145</v>
      </c>
      <c r="I103" s="12"/>
      <c r="J103" s="21">
        <f t="shared" si="4"/>
        <v>0</v>
      </c>
      <c r="K103" s="19"/>
    </row>
    <row r="104" spans="1:11">
      <c r="A104" s="24" t="s">
        <v>195</v>
      </c>
      <c r="B104" s="19">
        <v>0</v>
      </c>
      <c r="C104" s="23"/>
      <c r="D104">
        <f t="shared" si="3"/>
        <v>0</v>
      </c>
      <c r="E104" s="19"/>
      <c r="F104" s="19"/>
      <c r="G104" s="22" t="s">
        <v>202</v>
      </c>
      <c r="H104" s="22">
        <v>120</v>
      </c>
      <c r="I104" s="28"/>
      <c r="J104" s="21">
        <f t="shared" si="4"/>
        <v>0</v>
      </c>
      <c r="K104" s="19"/>
    </row>
    <row r="105" spans="1:11">
      <c r="A105" s="19" t="s">
        <v>197</v>
      </c>
      <c r="B105" s="19">
        <v>65</v>
      </c>
      <c r="C105" s="23"/>
      <c r="D105">
        <f t="shared" si="3"/>
        <v>0</v>
      </c>
      <c r="E105" s="19"/>
      <c r="F105" s="19"/>
      <c r="G105" s="5" t="s">
        <v>204</v>
      </c>
      <c r="H105" s="22">
        <v>110</v>
      </c>
      <c r="I105" s="12"/>
      <c r="J105" s="21">
        <f t="shared" si="4"/>
        <v>0</v>
      </c>
      <c r="K105" s="19"/>
    </row>
    <row r="106" spans="1:11">
      <c r="A106" s="19" t="s">
        <v>199</v>
      </c>
      <c r="B106" s="19">
        <v>60</v>
      </c>
      <c r="C106" s="23"/>
      <c r="D106">
        <f t="shared" si="3"/>
        <v>0</v>
      </c>
      <c r="E106" s="19"/>
      <c r="F106" s="19"/>
      <c r="G106" s="22" t="s">
        <v>207</v>
      </c>
      <c r="H106" s="22">
        <v>140</v>
      </c>
      <c r="I106" s="28"/>
      <c r="J106" s="21">
        <f t="shared" si="4"/>
        <v>0</v>
      </c>
      <c r="K106" s="19"/>
    </row>
    <row r="107" spans="1:11">
      <c r="A107" s="22" t="s">
        <v>201</v>
      </c>
      <c r="B107" s="19">
        <v>65</v>
      </c>
      <c r="C107" s="23"/>
      <c r="D107">
        <f t="shared" si="3"/>
        <v>0</v>
      </c>
      <c r="E107" s="19"/>
      <c r="F107" s="19"/>
      <c r="G107" s="22" t="s">
        <v>209</v>
      </c>
      <c r="H107" s="22">
        <v>200</v>
      </c>
      <c r="I107" s="12"/>
      <c r="J107" s="21">
        <f t="shared" si="4"/>
        <v>0</v>
      </c>
      <c r="K107" s="19"/>
    </row>
    <row r="108" spans="1:11">
      <c r="A108" s="22" t="s">
        <v>203</v>
      </c>
      <c r="B108" s="19">
        <v>55</v>
      </c>
      <c r="C108" s="12"/>
      <c r="D108">
        <f t="shared" si="3"/>
        <v>0</v>
      </c>
      <c r="E108" s="19"/>
      <c r="F108" s="19"/>
      <c r="G108" s="5" t="s">
        <v>211</v>
      </c>
      <c r="H108" s="19">
        <v>130</v>
      </c>
      <c r="I108" s="28"/>
      <c r="J108" s="21">
        <f t="shared" si="4"/>
        <v>0</v>
      </c>
    </row>
    <row r="109" spans="1:11">
      <c r="A109" s="19" t="s">
        <v>205</v>
      </c>
      <c r="B109" s="19">
        <v>45</v>
      </c>
      <c r="C109" s="23"/>
      <c r="D109">
        <f t="shared" si="3"/>
        <v>0</v>
      </c>
      <c r="E109" s="19"/>
      <c r="F109" s="19"/>
      <c r="G109" s="22" t="s">
        <v>213</v>
      </c>
      <c r="H109" s="19">
        <v>250</v>
      </c>
      <c r="I109" s="27"/>
      <c r="J109" s="21">
        <f t="shared" si="4"/>
        <v>0</v>
      </c>
    </row>
    <row r="110" spans="1:11">
      <c r="A110" s="19" t="s">
        <v>206</v>
      </c>
      <c r="B110" s="19">
        <v>55</v>
      </c>
      <c r="C110" s="23"/>
      <c r="D110">
        <f t="shared" si="3"/>
        <v>0</v>
      </c>
      <c r="E110" s="19"/>
      <c r="F110" s="19"/>
      <c r="G110" s="24" t="s">
        <v>215</v>
      </c>
      <c r="H110" s="19">
        <v>0</v>
      </c>
      <c r="I110" s="27"/>
      <c r="J110" s="21">
        <f t="shared" si="4"/>
        <v>0</v>
      </c>
    </row>
    <row r="111" spans="1:11">
      <c r="A111" s="22" t="s">
        <v>208</v>
      </c>
      <c r="B111" s="19">
        <v>50</v>
      </c>
      <c r="C111" s="23"/>
      <c r="D111">
        <f t="shared" si="3"/>
        <v>0</v>
      </c>
      <c r="E111" s="19"/>
      <c r="F111" s="19"/>
      <c r="G111" s="24" t="s">
        <v>217</v>
      </c>
      <c r="H111" s="19">
        <v>0</v>
      </c>
      <c r="I111" s="27"/>
      <c r="J111" s="21">
        <f t="shared" si="4"/>
        <v>0</v>
      </c>
    </row>
    <row r="112" spans="1:11">
      <c r="A112" s="19" t="s">
        <v>210</v>
      </c>
      <c r="B112" s="19">
        <v>45</v>
      </c>
      <c r="C112" s="23"/>
      <c r="D112">
        <f t="shared" si="3"/>
        <v>0</v>
      </c>
      <c r="F112" s="19"/>
      <c r="G112" s="24" t="s">
        <v>219</v>
      </c>
      <c r="H112" s="19">
        <v>0</v>
      </c>
      <c r="I112" s="27"/>
      <c r="J112" s="21">
        <f t="shared" si="4"/>
        <v>0</v>
      </c>
    </row>
    <row r="113" spans="1:11">
      <c r="A113" s="19" t="s">
        <v>212</v>
      </c>
      <c r="B113" s="19">
        <v>55</v>
      </c>
      <c r="C113" s="23"/>
      <c r="D113">
        <f t="shared" si="3"/>
        <v>0</v>
      </c>
      <c r="E113" s="19"/>
      <c r="F113" s="19"/>
      <c r="I113" s="12"/>
      <c r="J113" s="26">
        <f>SUM(J85:J112)</f>
        <v>0</v>
      </c>
    </row>
    <row r="114" spans="1:11">
      <c r="A114" s="19" t="s">
        <v>214</v>
      </c>
      <c r="B114" s="19">
        <v>55</v>
      </c>
      <c r="C114" s="23"/>
      <c r="D114">
        <f t="shared" si="3"/>
        <v>0</v>
      </c>
      <c r="E114" s="19"/>
      <c r="F114" s="19"/>
    </row>
    <row r="115" spans="1:11">
      <c r="A115" s="22" t="s">
        <v>216</v>
      </c>
      <c r="B115" s="19">
        <v>55</v>
      </c>
      <c r="C115" s="23"/>
      <c r="D115">
        <f t="shared" si="3"/>
        <v>0</v>
      </c>
      <c r="E115" s="19"/>
      <c r="F115" s="19"/>
      <c r="G115" s="15" t="s">
        <v>14</v>
      </c>
      <c r="H115" s="15" t="s">
        <v>15</v>
      </c>
      <c r="I115" s="29" t="s">
        <v>16</v>
      </c>
      <c r="J115" s="18" t="s">
        <v>17</v>
      </c>
    </row>
    <row r="116" spans="1:11">
      <c r="A116" s="22" t="s">
        <v>218</v>
      </c>
      <c r="B116" s="19">
        <v>70</v>
      </c>
      <c r="C116" s="23"/>
      <c r="D116">
        <f t="shared" si="3"/>
        <v>0</v>
      </c>
      <c r="F116" s="19"/>
      <c r="G116" s="19" t="s">
        <v>224</v>
      </c>
      <c r="H116" s="19">
        <v>155</v>
      </c>
      <c r="I116" s="20"/>
      <c r="J116" s="21">
        <f>H116*I116</f>
        <v>0</v>
      </c>
    </row>
    <row r="117" spans="1:11">
      <c r="A117" s="19" t="s">
        <v>220</v>
      </c>
      <c r="B117" s="19">
        <v>65</v>
      </c>
      <c r="C117" s="23"/>
      <c r="D117">
        <f t="shared" si="3"/>
        <v>0</v>
      </c>
      <c r="E117" s="19"/>
      <c r="F117" s="19"/>
      <c r="G117" s="5" t="s">
        <v>226</v>
      </c>
      <c r="H117">
        <v>155</v>
      </c>
      <c r="I117" s="12"/>
      <c r="J117" s="21">
        <f t="shared" ref="J117:J122" si="5">H117*I117</f>
        <v>0</v>
      </c>
    </row>
    <row r="118" spans="1:11">
      <c r="A118" s="24" t="s">
        <v>221</v>
      </c>
      <c r="B118" s="19">
        <v>0</v>
      </c>
      <c r="C118" s="23"/>
      <c r="D118">
        <f t="shared" si="3"/>
        <v>0</v>
      </c>
      <c r="E118" s="19"/>
      <c r="F118" s="19"/>
      <c r="G118" s="19" t="s">
        <v>228</v>
      </c>
      <c r="H118" s="19">
        <v>130</v>
      </c>
      <c r="I118" s="20"/>
      <c r="J118" s="21">
        <f t="shared" si="5"/>
        <v>0</v>
      </c>
    </row>
    <row r="119" spans="1:11">
      <c r="A119" s="22" t="s">
        <v>222</v>
      </c>
      <c r="B119" s="19">
        <v>60</v>
      </c>
      <c r="C119" s="23"/>
      <c r="D119">
        <f t="shared" si="3"/>
        <v>0</v>
      </c>
      <c r="E119" s="19"/>
      <c r="F119" s="19"/>
      <c r="G119" s="22" t="s">
        <v>230</v>
      </c>
      <c r="H119" s="19">
        <v>130</v>
      </c>
      <c r="I119" s="20"/>
      <c r="J119" s="21">
        <f t="shared" si="5"/>
        <v>0</v>
      </c>
    </row>
    <row r="120" spans="1:11">
      <c r="A120" s="19" t="s">
        <v>223</v>
      </c>
      <c r="B120" s="19">
        <v>55</v>
      </c>
      <c r="C120" s="23"/>
      <c r="D120">
        <f t="shared" si="3"/>
        <v>0</v>
      </c>
      <c r="E120" s="19"/>
      <c r="F120" s="19"/>
      <c r="G120" s="22" t="s">
        <v>232</v>
      </c>
      <c r="H120" s="19">
        <v>210</v>
      </c>
      <c r="I120" s="12"/>
      <c r="J120" s="21">
        <f t="shared" si="5"/>
        <v>0</v>
      </c>
      <c r="K120" s="19"/>
    </row>
    <row r="121" spans="1:11">
      <c r="A121" s="19" t="s">
        <v>225</v>
      </c>
      <c r="B121" s="19">
        <v>70</v>
      </c>
      <c r="C121" s="23"/>
      <c r="D121">
        <f t="shared" si="3"/>
        <v>0</v>
      </c>
      <c r="E121" s="19"/>
      <c r="F121" s="19"/>
      <c r="G121" s="22" t="s">
        <v>234</v>
      </c>
      <c r="H121" s="19">
        <v>140</v>
      </c>
      <c r="I121" s="12"/>
      <c r="J121" s="21">
        <f t="shared" si="5"/>
        <v>0</v>
      </c>
    </row>
    <row r="122" spans="1:11">
      <c r="A122" s="22" t="s">
        <v>227</v>
      </c>
      <c r="B122" s="19">
        <v>320</v>
      </c>
      <c r="C122" s="23"/>
      <c r="D122">
        <f t="shared" si="3"/>
        <v>0</v>
      </c>
      <c r="E122" s="19"/>
      <c r="F122" s="19"/>
      <c r="G122" s="32" t="s">
        <v>253</v>
      </c>
      <c r="H122" s="19">
        <v>90</v>
      </c>
      <c r="I122" s="12"/>
      <c r="J122" s="21">
        <f t="shared" si="5"/>
        <v>0</v>
      </c>
    </row>
    <row r="123" spans="1:11">
      <c r="A123" s="22" t="s">
        <v>229</v>
      </c>
      <c r="B123" s="19">
        <v>90</v>
      </c>
      <c r="C123" s="23"/>
      <c r="D123">
        <f t="shared" si="3"/>
        <v>0</v>
      </c>
      <c r="E123" s="19"/>
      <c r="F123" s="19"/>
      <c r="G123" s="22" t="s">
        <v>236</v>
      </c>
      <c r="H123" s="19">
        <v>100</v>
      </c>
      <c r="I123" s="12"/>
      <c r="J123" s="21">
        <f>H123*I123</f>
        <v>0</v>
      </c>
      <c r="K123" s="19"/>
    </row>
    <row r="124" spans="1:11">
      <c r="A124" s="19" t="s">
        <v>231</v>
      </c>
      <c r="B124" s="19">
        <v>45</v>
      </c>
      <c r="C124" s="23"/>
      <c r="D124">
        <f t="shared" si="3"/>
        <v>0</v>
      </c>
      <c r="E124" s="19"/>
      <c r="F124" s="19"/>
      <c r="G124" s="22" t="s">
        <v>238</v>
      </c>
      <c r="H124" s="19">
        <v>110</v>
      </c>
      <c r="I124" s="12"/>
      <c r="J124" s="21">
        <f>H124*I124</f>
        <v>0</v>
      </c>
    </row>
    <row r="125" spans="1:11">
      <c r="A125" s="19" t="s">
        <v>233</v>
      </c>
      <c r="B125" s="19">
        <v>35</v>
      </c>
      <c r="C125" s="23"/>
      <c r="D125">
        <f t="shared" si="3"/>
        <v>0</v>
      </c>
      <c r="E125" s="19"/>
      <c r="F125" s="19"/>
      <c r="G125" s="24" t="s">
        <v>240</v>
      </c>
      <c r="H125" s="19">
        <v>0</v>
      </c>
      <c r="I125" s="20"/>
      <c r="J125" s="21">
        <f>H125*I125</f>
        <v>0</v>
      </c>
    </row>
    <row r="126" spans="1:11">
      <c r="A126" s="22" t="s">
        <v>235</v>
      </c>
      <c r="B126" s="19">
        <v>35</v>
      </c>
      <c r="C126" s="23"/>
      <c r="D126">
        <f t="shared" si="3"/>
        <v>0</v>
      </c>
      <c r="F126" s="19"/>
      <c r="G126" s="24" t="s">
        <v>242</v>
      </c>
      <c r="H126" s="19">
        <v>0</v>
      </c>
      <c r="I126" s="23"/>
      <c r="J126" s="21">
        <f>H126*I126</f>
        <v>0</v>
      </c>
      <c r="K126" t="s">
        <v>254</v>
      </c>
    </row>
    <row r="127" spans="1:11">
      <c r="A127" s="22" t="s">
        <v>237</v>
      </c>
      <c r="B127" s="19">
        <v>55</v>
      </c>
      <c r="C127" s="23"/>
      <c r="D127">
        <f t="shared" si="3"/>
        <v>0</v>
      </c>
      <c r="F127" s="19"/>
      <c r="J127" s="26">
        <f>SUM(J116:J126)</f>
        <v>0</v>
      </c>
    </row>
    <row r="128" spans="1:11">
      <c r="A128" s="22" t="s">
        <v>239</v>
      </c>
      <c r="B128" s="19">
        <v>40</v>
      </c>
      <c r="C128" s="23"/>
      <c r="D128">
        <f t="shared" si="3"/>
        <v>0</v>
      </c>
      <c r="E128" s="19"/>
      <c r="F128" s="19"/>
    </row>
    <row r="129" spans="1:11">
      <c r="A129" s="22" t="s">
        <v>241</v>
      </c>
      <c r="B129" s="19">
        <v>130</v>
      </c>
      <c r="C129" s="23"/>
      <c r="D129">
        <f t="shared" si="3"/>
        <v>0</v>
      </c>
      <c r="F129" s="19"/>
      <c r="K129" s="19"/>
    </row>
    <row r="130" spans="1:11">
      <c r="A130" s="22" t="s">
        <v>243</v>
      </c>
      <c r="B130" s="19">
        <v>130</v>
      </c>
      <c r="C130" s="12"/>
      <c r="D130">
        <f t="shared" si="3"/>
        <v>0</v>
      </c>
      <c r="E130" s="19"/>
      <c r="F130" s="19"/>
      <c r="K130" s="19"/>
    </row>
    <row r="131" spans="1:11">
      <c r="A131" s="24" t="s">
        <v>244</v>
      </c>
      <c r="B131" s="19">
        <v>0</v>
      </c>
      <c r="C131" s="23"/>
      <c r="D131">
        <f t="shared" si="3"/>
        <v>0</v>
      </c>
      <c r="E131" s="19"/>
      <c r="F131" s="19"/>
      <c r="K131" s="19"/>
    </row>
    <row r="132" spans="1:11">
      <c r="A132" s="19" t="s">
        <v>245</v>
      </c>
      <c r="B132" s="19">
        <v>55</v>
      </c>
      <c r="C132" s="23"/>
      <c r="D132">
        <f t="shared" si="3"/>
        <v>0</v>
      </c>
      <c r="E132" s="19"/>
      <c r="F132" s="19"/>
    </row>
    <row r="133" spans="1:11">
      <c r="A133" s="24" t="s">
        <v>246</v>
      </c>
      <c r="B133" s="19">
        <v>0</v>
      </c>
      <c r="C133" s="23"/>
      <c r="D133">
        <f t="shared" si="3"/>
        <v>0</v>
      </c>
      <c r="E133" s="19"/>
      <c r="F133" s="19"/>
    </row>
    <row r="134" spans="1:11">
      <c r="A134" s="19" t="s">
        <v>247</v>
      </c>
      <c r="B134" s="19">
        <v>55</v>
      </c>
      <c r="C134" s="23"/>
      <c r="D134">
        <f t="shared" si="3"/>
        <v>0</v>
      </c>
      <c r="E134" s="19"/>
      <c r="F134" s="19"/>
    </row>
    <row r="135" spans="1:11">
      <c r="A135" s="22" t="s">
        <v>248</v>
      </c>
      <c r="B135" s="19">
        <v>55</v>
      </c>
      <c r="C135" s="23"/>
      <c r="D135">
        <f t="shared" si="3"/>
        <v>0</v>
      </c>
      <c r="E135" s="19"/>
      <c r="F135" s="19"/>
      <c r="K135" s="19"/>
    </row>
    <row r="136" spans="1:11">
      <c r="A136" s="19" t="s">
        <v>249</v>
      </c>
      <c r="B136" s="19">
        <v>55</v>
      </c>
      <c r="C136" s="23"/>
      <c r="D136">
        <f t="shared" si="3"/>
        <v>0</v>
      </c>
      <c r="E136" s="19"/>
      <c r="F136" s="19"/>
      <c r="K136" s="19"/>
    </row>
    <row r="137" spans="1:11">
      <c r="A137" s="22" t="s">
        <v>250</v>
      </c>
      <c r="B137" s="19">
        <v>55</v>
      </c>
      <c r="C137" s="23"/>
      <c r="D137">
        <f t="shared" si="3"/>
        <v>0</v>
      </c>
      <c r="E137" s="19"/>
      <c r="F137" s="19"/>
      <c r="K137" s="19"/>
    </row>
    <row r="138" spans="1:11">
      <c r="A138" s="19" t="s">
        <v>251</v>
      </c>
      <c r="B138" s="19">
        <v>55</v>
      </c>
      <c r="C138" s="12"/>
      <c r="D138">
        <f t="shared" si="3"/>
        <v>0</v>
      </c>
      <c r="F138" s="19"/>
      <c r="G138" s="19"/>
      <c r="H138" s="19"/>
      <c r="I138" s="19"/>
      <c r="J138" s="22"/>
      <c r="K138" s="19"/>
    </row>
    <row r="139" spans="1:11">
      <c r="A139" s="19" t="s">
        <v>252</v>
      </c>
      <c r="B139" s="19">
        <v>300</v>
      </c>
      <c r="C139" s="23"/>
      <c r="D139">
        <f t="shared" si="3"/>
        <v>0</v>
      </c>
      <c r="F139" s="19"/>
      <c r="G139" s="19"/>
      <c r="H139" s="19"/>
      <c r="I139" s="19"/>
      <c r="J139" s="22"/>
      <c r="K139" s="19"/>
    </row>
    <row r="140" spans="1:11">
      <c r="B140" s="19"/>
      <c r="C140" s="19"/>
      <c r="D140" s="26">
        <f>SUM(D13:D139)</f>
        <v>0</v>
      </c>
    </row>
  </sheetData>
  <sheetProtection password="CA28" sheet="1" objects="1" scenarios="1"/>
  <mergeCells count="9">
    <mergeCell ref="B8:F8"/>
    <mergeCell ref="B9:F9"/>
    <mergeCell ref="G11:H11"/>
    <mergeCell ref="B2:F2"/>
    <mergeCell ref="B3:F3"/>
    <mergeCell ref="B4:F4"/>
    <mergeCell ref="B5:F5"/>
    <mergeCell ref="B6:F6"/>
    <mergeCell ref="B7:F7"/>
  </mergeCells>
  <pageMargins left="0" right="0" top="0" bottom="0" header="0" footer="0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/>
  </sheetViews>
  <sheetFormatPr defaultRowHeight="15"/>
  <sheetData>
    <row r="1" spans="1:7">
      <c r="A1" s="22"/>
      <c r="B1" s="19"/>
      <c r="C1" s="20"/>
      <c r="E1" s="19"/>
      <c r="F1" s="19"/>
      <c r="G1" s="5"/>
    </row>
    <row r="2" spans="1:7">
      <c r="A2" s="19"/>
      <c r="B2" s="19"/>
      <c r="C2" s="23"/>
      <c r="E2" s="19"/>
      <c r="F2" s="19"/>
      <c r="G2" s="5"/>
    </row>
    <row r="3" spans="1:7">
      <c r="A3" s="22"/>
      <c r="B3" s="19"/>
      <c r="C3" s="23"/>
      <c r="E3" s="19"/>
      <c r="F3" s="19"/>
      <c r="G3" s="5"/>
    </row>
    <row r="4" spans="1:7">
      <c r="A4" s="19"/>
      <c r="B4" s="19"/>
      <c r="C4" s="23"/>
      <c r="E4" s="19"/>
      <c r="F4" s="19"/>
      <c r="G4" s="5"/>
    </row>
    <row r="5" spans="1:7">
      <c r="A5" s="19"/>
      <c r="B5" s="19"/>
      <c r="C5" s="23"/>
      <c r="E5" s="19"/>
      <c r="F5" s="19"/>
      <c r="G5" s="5"/>
    </row>
    <row r="6" spans="1:7">
      <c r="A6" s="19"/>
      <c r="B6" s="19"/>
      <c r="C6" s="23"/>
      <c r="E6" s="19"/>
      <c r="F6" s="19"/>
      <c r="G6" s="5"/>
    </row>
    <row r="7" spans="1:7">
      <c r="A7" s="19"/>
      <c r="B7" s="19"/>
      <c r="C7" s="23"/>
      <c r="E7" s="19"/>
      <c r="F7" s="19"/>
      <c r="G7" s="5"/>
    </row>
  </sheetData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2021-01-24T19:22:47Z</dcterms:modified>
</cp:coreProperties>
</file>